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италия" sheetId="1" r:id="rId1"/>
    <sheet name="тайвань" sheetId="2" r:id="rId2"/>
    <sheet name="Швейцария" sheetId="3" r:id="rId3"/>
    <sheet name="Лист4" sheetId="4" r:id="rId4"/>
    <sheet name="Лист5" sheetId="5" r:id="rId5"/>
  </sheets>
  <calcPr calcId="144525"/>
</workbook>
</file>

<file path=xl/calcChain.xml><?xml version="1.0" encoding="utf-8"?>
<calcChain xmlns="http://schemas.openxmlformats.org/spreadsheetml/2006/main">
  <c r="A86" i="1" l="1"/>
  <c r="A87" i="1" s="1"/>
  <c r="A88" i="1" s="1"/>
  <c r="A90" i="1" s="1"/>
  <c r="A91" i="1" s="1"/>
  <c r="A92" i="1" s="1"/>
  <c r="A93" i="1" s="1"/>
  <c r="A67" i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50" i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44" i="1"/>
  <c r="A45" i="1" s="1"/>
  <c r="A46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<sst xmlns="http://schemas.openxmlformats.org/spreadsheetml/2006/main" count="349" uniqueCount="238">
  <si>
    <t>КОМПАНИЯ «ЕВРОПАКТРЕЙД»</t>
  </si>
  <si>
    <t>109316, Москва, ул. Остаповский проезд, д.5, оф.405</t>
  </si>
  <si>
    <t>Тел./факс +7(495)782-92-32</t>
  </si>
  <si>
    <t>394088 г. Воронеж, Бульвар Победы , 50В, оф. 15</t>
  </si>
  <si>
    <t>Тел. +7 (4732) 62-15-61, 62-15-60, 62-15-63</t>
  </si>
  <si>
    <t>Тел./факс: +7 (4732) 62-15-66, 62-15-77</t>
  </si>
  <si>
    <t>www.euro-pack.ru, e-mail: 621577@mail.ru</t>
  </si>
  <si>
    <t>Паллетоупаковщики PKG srl (Италия)</t>
  </si>
  <si>
    <t>№</t>
  </si>
  <si>
    <t>наименование</t>
  </si>
  <si>
    <t>розница</t>
  </si>
  <si>
    <t>Робот E-MOTION MB</t>
  </si>
  <si>
    <t>Робот E-MOTION EB</t>
  </si>
  <si>
    <t>Робот E-MOTION MPS</t>
  </si>
  <si>
    <t>Робот E-MOTION MPS2</t>
  </si>
  <si>
    <t>Робот MOTION MB</t>
  </si>
  <si>
    <t>Робот MOTION EB</t>
  </si>
  <si>
    <t>Робот MOTION MPS</t>
  </si>
  <si>
    <t>Робот MOTION MPS2</t>
  </si>
  <si>
    <t xml:space="preserve">Паллетоупаковщик SIMPLY D.1500 </t>
  </si>
  <si>
    <t>Паллетоупаковщик SIMPLY D.1650</t>
  </si>
  <si>
    <t>Пал-щик E-обр. стол SIMPLY TP D.1650</t>
  </si>
  <si>
    <t>Паллетоупаковщик ECO DISCOVERY MB</t>
  </si>
  <si>
    <t>Паллетоупаковщик ECO DISCOVERY EB</t>
  </si>
  <si>
    <t>Паллетоупаковщик ECO DISCOVERY MPS</t>
  </si>
  <si>
    <t>Паллетоупаковщик ECO DISCOVERY MPS2</t>
  </si>
  <si>
    <t>Паллетоупаковщик DISCOVERY MB</t>
  </si>
  <si>
    <t>Паллетоупаковщик DISCOVERY EB</t>
  </si>
  <si>
    <t>Паллетоупаковщик DISCOVERY MPS</t>
  </si>
  <si>
    <t>Паллетоупаковщик DISCOVERY MPS2</t>
  </si>
  <si>
    <t>Пал-щик E-обр. стол ECO DISCOVERY TP MB</t>
  </si>
  <si>
    <t>Пал-щик E-обр. стол ECO DISOVERY TP EB</t>
  </si>
  <si>
    <t>Пал-щик E-обр. стол ECO DISCOVERY TP MPS</t>
  </si>
  <si>
    <t>Пал-щик E-обр. стол ECO DISCOVERY TP MPS2</t>
  </si>
  <si>
    <t>Пал-щик E-обр. стол DISCOVERY TP MB</t>
  </si>
  <si>
    <t>Пал-щик E-обр. стол DISCOVERY TP EB</t>
  </si>
  <si>
    <t>Пал-щик E-обр. стол DISCOVERY TP MPS</t>
  </si>
  <si>
    <t>Пал-щик E-обр. стол DISCOVERY TP MPS2</t>
  </si>
  <si>
    <t>Пал-щик автомат вне линии SMART WRAP MPS</t>
  </si>
  <si>
    <t>Пал-щик автомат вне линии SMART WRAP MPS2</t>
  </si>
  <si>
    <t>Пал-щик SAVING MACHINE MPS</t>
  </si>
  <si>
    <t xml:space="preserve">дополнительные опции для Роботов MOTION и MOTION: </t>
  </si>
  <si>
    <t>наименование:</t>
  </si>
  <si>
    <t>Высота колонны для груза 2500мм</t>
  </si>
  <si>
    <t xml:space="preserve">Высота колонны лдя груза 2800мм </t>
  </si>
  <si>
    <t>Фотодатчик для темного и отсвечивающего груза</t>
  </si>
  <si>
    <t>Внешнее зарядное устройство</t>
  </si>
  <si>
    <t>дополнительные опции для SIMPLY:</t>
  </si>
  <si>
    <t>Высота колонны для грузов 2500мм</t>
  </si>
  <si>
    <t>Подъездная рампа Д.1500</t>
  </si>
  <si>
    <t>Подъездная рампа Д.1650</t>
  </si>
  <si>
    <t>Подъездная рампа Д.1800мм</t>
  </si>
  <si>
    <t>Подъездная рампа Д.2200мм</t>
  </si>
  <si>
    <t>Рама для углубления в пол Д.1650</t>
  </si>
  <si>
    <t>Рама для углубления в пол Д.1800мм</t>
  </si>
  <si>
    <t>Рама для углубления в пол Д.2200мм</t>
  </si>
  <si>
    <t>Приподнятый корпус на ножках 12см</t>
  </si>
  <si>
    <t>Весы встроенные в поворотный стол с выходом для принтера</t>
  </si>
  <si>
    <t xml:space="preserve">Версия FREEZER </t>
  </si>
  <si>
    <t>Поворотный стол Д.1650</t>
  </si>
  <si>
    <t>Поворотный стол Д.1800</t>
  </si>
  <si>
    <t>Поворотный стол Д.2200</t>
  </si>
  <si>
    <t>Поворотный стол Д.1800 для SIMPLY TP</t>
  </si>
  <si>
    <t>Дополнительные опции для EcoDISCOVERY и DISCOVERY:</t>
  </si>
  <si>
    <t>Мехнический верхний прижим, круглой формы д.700мм</t>
  </si>
  <si>
    <t>Высота колонны для грузов 3000 мм</t>
  </si>
  <si>
    <t>Высота колонны для грузов 3300 мм</t>
  </si>
  <si>
    <t>Высота колонны для грузов 3700 мм</t>
  </si>
  <si>
    <t>Поворотный стол Д.1800 мм (для поддонов 1200х1200)</t>
  </si>
  <si>
    <t>Поворотный стол Д.2200 мм (для поддонов 1500х1500)</t>
  </si>
  <si>
    <t>Подъездная рампа 1650 мм</t>
  </si>
  <si>
    <t>Подъездгая рампа 1800 мм</t>
  </si>
  <si>
    <t>Подъездная рампа 2200 мм</t>
  </si>
  <si>
    <t>Рама для углубления в пол Д.1650 мм</t>
  </si>
  <si>
    <t>Рама для углубления в пол Д.1800 мм</t>
  </si>
  <si>
    <t>Рама для углубления в пол Д.2200 мм</t>
  </si>
  <si>
    <t>Система вехних и нижних захватов для окон и дверей</t>
  </si>
  <si>
    <t>Версия FREEZER</t>
  </si>
  <si>
    <t>Увеличение грузоподъемности до 3000 кг</t>
  </si>
  <si>
    <t>Увеличение грузоподъемности до 4000 кг</t>
  </si>
  <si>
    <t>Паллетоупаковщики COMAREME (Италия)</t>
  </si>
  <si>
    <t xml:space="preserve">Ronda BETA </t>
  </si>
  <si>
    <t>Ronda BETA PLUS</t>
  </si>
  <si>
    <t>Ronda BETA PLUS PRS (250% фиксированое предрастяжение)</t>
  </si>
  <si>
    <t>Ronda 3000 PS (0-350% регулируемое предрастяжение)</t>
  </si>
  <si>
    <t>Дополнительные опции:</t>
  </si>
  <si>
    <t>Подъездная рампа Д.1500мм</t>
  </si>
  <si>
    <t>Верхний прижим Ronda (BETA/BETA PLUS)</t>
  </si>
  <si>
    <t>Увеличение грузоподемности до 2200 кг (для BETA)</t>
  </si>
  <si>
    <t>Увеличение грузоподемности до 2500 кг (2000S/3000)</t>
  </si>
  <si>
    <t>Паллетоупаковщики POLYCOMM srl (Италия)</t>
  </si>
  <si>
    <r>
      <t xml:space="preserve">Паллетоупаковщик ESTEZETA </t>
    </r>
    <r>
      <rPr>
        <i/>
        <sz val="11"/>
        <color indexed="8"/>
        <rFont val="Cambria"/>
        <family val="1"/>
      </rPr>
      <t>Выс.2200 Диам.1500</t>
    </r>
  </si>
  <si>
    <t>Паллетоупаковщик ESTEZETA FREEZER Д.1500 В.2200 фрик. тормоз</t>
  </si>
  <si>
    <r>
      <t xml:space="preserve">Подъездная рампа </t>
    </r>
    <r>
      <rPr>
        <i/>
        <sz val="11"/>
        <color indexed="8"/>
        <rFont val="Cambria"/>
        <family val="1"/>
      </rPr>
      <t>Диам.1500 Estezeta</t>
    </r>
  </si>
  <si>
    <t>Цена у.е., с НДС</t>
  </si>
  <si>
    <t>Технические характеристики:</t>
  </si>
  <si>
    <t>Макс. высота обмотки</t>
  </si>
  <si>
    <t>2 / 2,5 м</t>
  </si>
  <si>
    <t>Макс. скорость вращения платформы</t>
  </si>
  <si>
    <t>12 вращений/мин.</t>
  </si>
  <si>
    <t>Макс. вес груза</t>
  </si>
  <si>
    <t>1650 / 2000 кг</t>
  </si>
  <si>
    <t>Диаметр платформы</t>
  </si>
  <si>
    <t>1,5 / 1,65 / 1,8 м</t>
  </si>
  <si>
    <t>Электрические характеристики</t>
  </si>
  <si>
    <t>220 В 50/60 Гц, 1 фаза</t>
  </si>
  <si>
    <t>Потребляемая мощность</t>
  </si>
  <si>
    <t>1,2 кВт</t>
  </si>
  <si>
    <t>Двигатель платформы</t>
  </si>
  <si>
    <t>220 В, АС, 3 фазы</t>
  </si>
  <si>
    <t>Двигатель каретки</t>
  </si>
  <si>
    <t>Двигатель предварительного растяжения пленки</t>
  </si>
  <si>
    <t>ЕХР-108</t>
  </si>
  <si>
    <t>Стоимость паллетоупаковщика в рубл, с учетом НДС</t>
  </si>
  <si>
    <t xml:space="preserve">EXP-308 Extend </t>
  </si>
  <si>
    <t>2 м / 2,5м</t>
  </si>
  <si>
    <t>1650 кг / 2000 кг</t>
  </si>
  <si>
    <t>1,5 м/1,65м/1,8м</t>
  </si>
  <si>
    <t>0,8 кВт</t>
  </si>
  <si>
    <t xml:space="preserve">• Диаметр платформы 1500мм 
• высота колонны 2000мм              
• грузоподъемность 1650кг 
</t>
  </si>
  <si>
    <t xml:space="preserve">• Диаметр платформы 1650мм
• высота колонны 2500мм            
• грузоподъемность 1650кг
</t>
  </si>
  <si>
    <t xml:space="preserve">• Диаметр платформы 1800мм
• высота колонны 2500мм           
• грузоподъемность 2000 кг   
</t>
  </si>
  <si>
    <t xml:space="preserve">EXP-408 Extend </t>
  </si>
  <si>
    <t>10 вращений/мин.</t>
  </si>
  <si>
    <t>1200 кг/1650 кг</t>
  </si>
  <si>
    <t>1,5 м/1,65м</t>
  </si>
  <si>
    <t>EXP-501</t>
  </si>
  <si>
    <t>2 м</t>
  </si>
  <si>
    <t>1800 кг</t>
  </si>
  <si>
    <t>1,8 м</t>
  </si>
  <si>
    <t>100 В, 110 В, 220 В, 230 В, 240 В 50/60 Гц, 1 фаза</t>
  </si>
  <si>
    <r>
      <t xml:space="preserve">Стоимость паллетоупаковщика в рубл, с учетом НДС     </t>
    </r>
    <r>
      <rPr>
        <b/>
        <i/>
        <sz val="14"/>
        <color theme="1"/>
        <rFont val="Calibri"/>
        <family val="2"/>
        <charset val="204"/>
        <scheme val="minor"/>
      </rPr>
      <t>486 000 руб</t>
    </r>
  </si>
  <si>
    <r>
      <t xml:space="preserve">Стоимость паллетоупаковщика в рубл, с учетом НДС     </t>
    </r>
    <r>
      <rPr>
        <b/>
        <i/>
        <sz val="14"/>
        <color theme="1"/>
        <rFont val="Calibri"/>
        <family val="2"/>
        <charset val="204"/>
        <scheme val="minor"/>
      </rPr>
      <t>283 000 руб</t>
    </r>
  </si>
  <si>
    <t xml:space="preserve">Автоматическая роботизированная машина для упаковки паллет в стрейч-пленку (паллетообмотчик) </t>
  </si>
  <si>
    <t>EXP-600</t>
  </si>
  <si>
    <t>2,4 м</t>
  </si>
  <si>
    <t>Скорость вращения</t>
  </si>
  <si>
    <t>20-90 м/мин.</t>
  </si>
  <si>
    <t>Скорость движения каретки</t>
  </si>
  <si>
    <t>1-5 м/мин.</t>
  </si>
  <si>
    <t>Неограничен</t>
  </si>
  <si>
    <t>Мин. размер паллеты</t>
  </si>
  <si>
    <t>600 мм (Д) х 600 мм (Ш)</t>
  </si>
  <si>
    <t>2400 мм</t>
  </si>
  <si>
    <t>Производительность/1 заряд аккумуляторов</t>
  </si>
  <si>
    <t>250 паллет (1100 мм)</t>
  </si>
  <si>
    <t>Характеристики аккумулятора</t>
  </si>
  <si>
    <t>2 шт., 12 В, 130 Ah, свинцово-кислотный</t>
  </si>
  <si>
    <r>
      <t xml:space="preserve">Стоимость паллетоупаковщика в рубл, с учетом НДС     </t>
    </r>
    <r>
      <rPr>
        <b/>
        <i/>
        <sz val="14"/>
        <color theme="1"/>
        <rFont val="Calibri"/>
        <family val="2"/>
        <charset val="204"/>
        <scheme val="minor"/>
      </rPr>
      <t>448 500руб</t>
    </r>
  </si>
  <si>
    <t xml:space="preserve">Полуавтоматическая машина для упаковки паллет в стрейч-пленку </t>
  </si>
  <si>
    <t>EXP-601</t>
  </si>
  <si>
    <r>
      <t xml:space="preserve">Стоимость паллетоупаковщика в рубл, с учетом НДС     </t>
    </r>
    <r>
      <rPr>
        <b/>
        <i/>
        <sz val="14"/>
        <color theme="1"/>
        <rFont val="Calibri"/>
        <family val="2"/>
        <charset val="204"/>
        <scheme val="minor"/>
      </rPr>
      <t>397 000руб</t>
    </r>
  </si>
  <si>
    <t>Прайс-лист на паллетоупаковщики "FROMM"</t>
  </si>
  <si>
    <t>Артикул</t>
  </si>
  <si>
    <t>Комплектация</t>
  </si>
  <si>
    <t>Цена, EURO</t>
  </si>
  <si>
    <t>FS 110</t>
  </si>
  <si>
    <t>FS 130</t>
  </si>
  <si>
    <t>32.4.1.01.1.0.0</t>
  </si>
  <si>
    <t>32.4.1.02.1.0.0</t>
  </si>
  <si>
    <t>32.4.1.03.1.0.0</t>
  </si>
  <si>
    <t>32.4.2.03.1.0.0</t>
  </si>
  <si>
    <t>32.4.2.01.1.0.0</t>
  </si>
  <si>
    <t>32.4.2.02.1.0.0</t>
  </si>
  <si>
    <t>FS1xx(Эконом-класс)</t>
  </si>
  <si>
    <t>FS3xx(средний-класс)</t>
  </si>
  <si>
    <t>OP2/D1500мм/H2100мм/C0</t>
  </si>
  <si>
    <t>OP1/D1500мм/H2100мм/C0</t>
  </si>
  <si>
    <t>OP1/D1650мм/H2100мм/C0 (г/п 1350 кг)</t>
  </si>
  <si>
    <t>OP1/D1650мм/H2100мм/C0 (г/п 2000 кг)</t>
  </si>
  <si>
    <t>OP2/D1650мм/H2100мм/C0 (г/п 1350 кг)</t>
  </si>
  <si>
    <t>OP2/D1650мм/H2100мм/C0 (г/п 2000 кг)</t>
  </si>
  <si>
    <t>FS 310</t>
  </si>
  <si>
    <t>FS 330</t>
  </si>
  <si>
    <t>FS 331</t>
  </si>
  <si>
    <t>OP1/D1500мм/H2200мм/C0</t>
  </si>
  <si>
    <t xml:space="preserve">OP1/D1650мм/H2200мм/C0 </t>
  </si>
  <si>
    <t>OP1/D1650мм/H2200мм/C2</t>
  </si>
  <si>
    <t>OP2/D1500мм/H2500мм/C1</t>
  </si>
  <si>
    <t>OP2/D1500мм/H2200мм/C1</t>
  </si>
  <si>
    <t>OP2/D1800мм/H2200мм/C1</t>
  </si>
  <si>
    <t>OP2/D1650мм/H2200мм/C1</t>
  </si>
  <si>
    <t>OP2/D1650мм/H2500мм/C1</t>
  </si>
  <si>
    <t>OP2/D1800мм/H2500мм/C1</t>
  </si>
  <si>
    <t>OP2/D1500мм/H2200мм/C2</t>
  </si>
  <si>
    <t>OP2/D1800мм/H2500мм/C2</t>
  </si>
  <si>
    <t>OP2/D1500мм/H2500мм/C2</t>
  </si>
  <si>
    <t>OP2/D1800мм/H2200мм/C2</t>
  </si>
  <si>
    <t>32.1.1.01.1.0.0</t>
  </si>
  <si>
    <t>32.1.1.02.1.0.0</t>
  </si>
  <si>
    <t>32.1.2.01.1.0.0</t>
  </si>
  <si>
    <t>32.1.2.03.1.0.0</t>
  </si>
  <si>
    <t>32.1.2.01.2.1.0</t>
  </si>
  <si>
    <t>32.1.2.02.2.1.0</t>
  </si>
  <si>
    <t>OP2/D1650мм/H2500мм/C2</t>
  </si>
  <si>
    <t>32.1.2.02.1.0.0</t>
  </si>
  <si>
    <t>32.1.2.03.2.1.1</t>
  </si>
  <si>
    <t>32.1.1.01.1.2.0</t>
  </si>
  <si>
    <t>32.1.1.02.1.2.0</t>
  </si>
  <si>
    <t>32.1.2.03.1.2.1</t>
  </si>
  <si>
    <t>32.1.2.01.2.2.0</t>
  </si>
  <si>
    <t>32.1.2.02.2.2.0</t>
  </si>
  <si>
    <t>32.1.2.03.2.2.1</t>
  </si>
  <si>
    <t>FS4xx(топ-класс)</t>
  </si>
  <si>
    <t>FS 400</t>
  </si>
  <si>
    <t>FS 401</t>
  </si>
  <si>
    <t>FS 402</t>
  </si>
  <si>
    <t>FS 403</t>
  </si>
  <si>
    <t>30.1801</t>
  </si>
  <si>
    <t>30.1805</t>
  </si>
  <si>
    <t>30.1820</t>
  </si>
  <si>
    <t>30.1821</t>
  </si>
  <si>
    <t>30.1825</t>
  </si>
  <si>
    <t>30.1830</t>
  </si>
  <si>
    <t>30.1840</t>
  </si>
  <si>
    <t>30.1845</t>
  </si>
  <si>
    <t>30.1860</t>
  </si>
  <si>
    <t>30.1865</t>
  </si>
  <si>
    <t>OP4/D1650мм/H2050мм/C7</t>
  </si>
  <si>
    <t>OP4/D1800мм/H2050мм/C7</t>
  </si>
  <si>
    <t>OP4/D1650мм/H2600мм/C7</t>
  </si>
  <si>
    <t>OP4/D1650мм/H3200мм/C7</t>
  </si>
  <si>
    <t>OP4/D1800мм/H2600мм/C7</t>
  </si>
  <si>
    <t>OP4/D2200мм/H2600мм/C7</t>
  </si>
  <si>
    <t>OP4/D1650мм/H2050мм/C7/прижим</t>
  </si>
  <si>
    <t>OP4/D1650мм/H1800мм/C7/прижим</t>
  </si>
  <si>
    <t>OP4/D1650мм/H2600мм/C7/прижим</t>
  </si>
  <si>
    <t>OP4/D1800мм/H2600мм/C7/прижим</t>
  </si>
  <si>
    <t>Рампы подъезные</t>
  </si>
  <si>
    <t>16.8280</t>
  </si>
  <si>
    <t>16.8212</t>
  </si>
  <si>
    <t>ramp1500</t>
  </si>
  <si>
    <t>ramp1650</t>
  </si>
  <si>
    <t>Рампа D=1500 мм</t>
  </si>
  <si>
    <t>Рампа D=1650 мм</t>
  </si>
  <si>
    <t>FS1xx</t>
  </si>
  <si>
    <t>FS3xx</t>
  </si>
  <si>
    <t>FS4xx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</si>
</sst>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-2]\ #,##0.00"/>
    <numFmt numFmtId="165" formatCode="[$€-2]\ #,##0"/>
    <numFmt numFmtId="166" formatCode="#,##0.00_р_.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trike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i/>
      <sz val="11"/>
      <color indexed="8"/>
      <name val="Cambria"/>
      <family val="1"/>
    </font>
    <font>
      <b/>
      <sz val="14"/>
      <color theme="0"/>
      <name val="Cambria"/>
      <family val="1"/>
      <charset val="204"/>
      <scheme val="major"/>
    </font>
    <font>
      <b/>
      <sz val="11"/>
      <color theme="0"/>
      <name val="Cambria"/>
      <family val="1"/>
      <charset val="204"/>
      <scheme val="major"/>
    </font>
    <font>
      <b/>
      <i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charset val="204"/>
      <scheme val="minor"/>
    </font>
    <font>
      <b/>
      <sz val="12"/>
      <color theme="0"/>
      <name val="Times New Roman"/>
      <family val="1"/>
      <charset val="204"/>
    </font>
    <font>
      <b/>
      <i/>
      <sz val="12"/>
      <color theme="0"/>
      <name val="Times New Roman"/>
      <family val="1"/>
      <charset val="204"/>
    </font>
    <font>
      <b/>
      <i/>
      <sz val="12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0" fillId="0" borderId="0" xfId="0" applyFill="1" applyBorder="1" applyAlignment="1">
      <alignment horizontal="center"/>
    </xf>
    <xf numFmtId="0" fontId="6" fillId="3" borderId="10" xfId="0" applyFont="1" applyFill="1" applyBorder="1"/>
    <xf numFmtId="0" fontId="6" fillId="3" borderId="11" xfId="0" applyFont="1" applyFill="1" applyBorder="1"/>
    <xf numFmtId="165" fontId="6" fillId="3" borderId="10" xfId="0" applyNumberFormat="1" applyFont="1" applyFill="1" applyBorder="1" applyAlignment="1">
      <alignment horizontal="center"/>
    </xf>
    <xf numFmtId="16" fontId="0" fillId="0" borderId="0" xfId="0" applyNumberFormat="1" applyAlignment="1">
      <alignment horizontal="center" vertical="center"/>
    </xf>
    <xf numFmtId="0" fontId="6" fillId="3" borderId="12" xfId="0" applyFont="1" applyFill="1" applyBorder="1"/>
    <xf numFmtId="0" fontId="6" fillId="3" borderId="13" xfId="0" applyFont="1" applyFill="1" applyBorder="1"/>
    <xf numFmtId="165" fontId="6" fillId="3" borderId="1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4" borderId="12" xfId="0" applyFont="1" applyFill="1" applyBorder="1"/>
    <xf numFmtId="0" fontId="6" fillId="0" borderId="13" xfId="0" applyFont="1" applyBorder="1"/>
    <xf numFmtId="165" fontId="6" fillId="0" borderId="12" xfId="0" applyNumberFormat="1" applyFont="1" applyBorder="1" applyAlignment="1">
      <alignment horizontal="center"/>
    </xf>
    <xf numFmtId="0" fontId="6" fillId="4" borderId="13" xfId="0" applyFont="1" applyFill="1" applyBorder="1"/>
    <xf numFmtId="0" fontId="6" fillId="3" borderId="14" xfId="0" applyFont="1" applyFill="1" applyBorder="1"/>
    <xf numFmtId="0" fontId="6" fillId="3" borderId="15" xfId="0" applyFont="1" applyFill="1" applyBorder="1"/>
    <xf numFmtId="165" fontId="6" fillId="3" borderId="14" xfId="0" applyNumberFormat="1" applyFont="1" applyFill="1" applyBorder="1" applyAlignment="1">
      <alignment horizontal="center"/>
    </xf>
    <xf numFmtId="0" fontId="6" fillId="2" borderId="16" xfId="0" applyFont="1" applyFill="1" applyBorder="1"/>
    <xf numFmtId="0" fontId="6" fillId="2" borderId="8" xfId="0" applyFont="1" applyFill="1" applyBorder="1"/>
    <xf numFmtId="166" fontId="7" fillId="2" borderId="17" xfId="0" applyNumberFormat="1" applyFont="1" applyFill="1" applyBorder="1"/>
    <xf numFmtId="166" fontId="6" fillId="0" borderId="9" xfId="0" applyNumberFormat="1" applyFont="1" applyBorder="1"/>
    <xf numFmtId="0" fontId="6" fillId="0" borderId="10" xfId="0" applyFont="1" applyBorder="1"/>
    <xf numFmtId="0" fontId="6" fillId="0" borderId="11" xfId="0" applyFont="1" applyBorder="1"/>
    <xf numFmtId="164" fontId="6" fillId="0" borderId="10" xfId="0" applyNumberFormat="1" applyFont="1" applyBorder="1" applyAlignment="1">
      <alignment horizontal="center"/>
    </xf>
    <xf numFmtId="0" fontId="6" fillId="0" borderId="12" xfId="0" applyFont="1" applyBorder="1"/>
    <xf numFmtId="164" fontId="6" fillId="0" borderId="12" xfId="0" applyNumberFormat="1" applyFont="1" applyBorder="1" applyAlignment="1">
      <alignment horizontal="center"/>
    </xf>
    <xf numFmtId="0" fontId="6" fillId="0" borderId="14" xfId="0" applyFont="1" applyBorder="1"/>
    <xf numFmtId="0" fontId="6" fillId="0" borderId="15" xfId="0" applyFont="1" applyBorder="1"/>
    <xf numFmtId="164" fontId="6" fillId="0" borderId="14" xfId="0" applyNumberFormat="1" applyFon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6" fillId="0" borderId="4" xfId="0" applyFont="1" applyBorder="1"/>
    <xf numFmtId="0" fontId="6" fillId="0" borderId="9" xfId="0" applyFont="1" applyBorder="1"/>
    <xf numFmtId="0" fontId="6" fillId="0" borderId="18" xfId="0" applyFont="1" applyBorder="1"/>
    <xf numFmtId="0" fontId="6" fillId="0" borderId="19" xfId="0" applyFont="1" applyFill="1" applyBorder="1"/>
    <xf numFmtId="0" fontId="6" fillId="0" borderId="19" xfId="0" applyFont="1" applyBorder="1"/>
    <xf numFmtId="0" fontId="6" fillId="0" borderId="4" xfId="0" applyFont="1" applyFill="1" applyBorder="1"/>
    <xf numFmtId="0" fontId="6" fillId="2" borderId="17" xfId="0" applyFont="1" applyFill="1" applyBorder="1"/>
    <xf numFmtId="0" fontId="6" fillId="0" borderId="16" xfId="0" applyFont="1" applyBorder="1"/>
    <xf numFmtId="164" fontId="6" fillId="0" borderId="10" xfId="0" applyNumberFormat="1" applyFont="1" applyBorder="1"/>
    <xf numFmtId="164" fontId="6" fillId="0" borderId="12" xfId="0" applyNumberFormat="1" applyFont="1" applyBorder="1"/>
    <xf numFmtId="0" fontId="6" fillId="0" borderId="12" xfId="0" applyFont="1" applyFill="1" applyBorder="1"/>
    <xf numFmtId="165" fontId="0" fillId="0" borderId="0" xfId="0" applyNumberFormat="1" applyAlignment="1">
      <alignment horizontal="center" vertical="center"/>
    </xf>
    <xf numFmtId="164" fontId="6" fillId="0" borderId="14" xfId="0" applyNumberFormat="1" applyFont="1" applyBorder="1"/>
    <xf numFmtId="0" fontId="6" fillId="0" borderId="0" xfId="0" applyFont="1"/>
    <xf numFmtId="0" fontId="8" fillId="0" borderId="9" xfId="0" applyFont="1" applyBorder="1"/>
    <xf numFmtId="0" fontId="8" fillId="0" borderId="18" xfId="0" applyFont="1" applyFill="1" applyBorder="1"/>
    <xf numFmtId="164" fontId="8" fillId="0" borderId="10" xfId="0" applyNumberFormat="1" applyFont="1" applyFill="1" applyBorder="1"/>
    <xf numFmtId="0" fontId="8" fillId="0" borderId="20" xfId="0" applyFont="1" applyBorder="1"/>
    <xf numFmtId="0" fontId="8" fillId="0" borderId="19" xfId="0" applyFont="1" applyFill="1" applyBorder="1"/>
    <xf numFmtId="164" fontId="8" fillId="0" borderId="12" xfId="0" applyNumberFormat="1" applyFont="1" applyFill="1" applyBorder="1"/>
    <xf numFmtId="16" fontId="6" fillId="0" borderId="0" xfId="0" applyNumberFormat="1" applyFont="1" applyAlignment="1">
      <alignment horizontal="center" vertical="center"/>
    </xf>
    <xf numFmtId="0" fontId="8" fillId="0" borderId="21" xfId="0" applyFont="1" applyFill="1" applyBorder="1"/>
    <xf numFmtId="164" fontId="8" fillId="0" borderId="22" xfId="0" applyNumberFormat="1" applyFont="1" applyFill="1" applyBorder="1"/>
    <xf numFmtId="0" fontId="8" fillId="2" borderId="16" xfId="0" applyFont="1" applyFill="1" applyBorder="1"/>
    <xf numFmtId="164" fontId="8" fillId="2" borderId="17" xfId="0" applyNumberFormat="1" applyFont="1" applyFill="1" applyBorder="1"/>
    <xf numFmtId="0" fontId="6" fillId="0" borderId="0" xfId="0" applyFont="1" applyAlignment="1">
      <alignment horizontal="center" vertical="center"/>
    </xf>
    <xf numFmtId="0" fontId="8" fillId="0" borderId="23" xfId="0" applyFont="1" applyFill="1" applyBorder="1"/>
    <xf numFmtId="164" fontId="8" fillId="0" borderId="24" xfId="0" applyNumberFormat="1" applyFont="1" applyFill="1" applyBorder="1"/>
    <xf numFmtId="0" fontId="8" fillId="0" borderId="25" xfId="0" applyFont="1" applyBorder="1"/>
    <xf numFmtId="0" fontId="8" fillId="0" borderId="26" xfId="0" applyFont="1" applyFill="1" applyBorder="1"/>
    <xf numFmtId="164" fontId="8" fillId="0" borderId="14" xfId="0" applyNumberFormat="1" applyFont="1" applyFill="1" applyBorder="1"/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165" fontId="6" fillId="0" borderId="10" xfId="0" applyNumberFormat="1" applyFont="1" applyBorder="1"/>
    <xf numFmtId="165" fontId="6" fillId="0" borderId="14" xfId="0" applyNumberFormat="1" applyFont="1" applyBorder="1"/>
    <xf numFmtId="0" fontId="6" fillId="4" borderId="7" xfId="0" applyFont="1" applyFill="1" applyBorder="1"/>
    <xf numFmtId="0" fontId="6" fillId="4" borderId="16" xfId="0" applyFont="1" applyFill="1" applyBorder="1" applyAlignment="1">
      <alignment horizontal="left"/>
    </xf>
    <xf numFmtId="165" fontId="6" fillId="4" borderId="7" xfId="0" applyNumberFormat="1" applyFont="1" applyFill="1" applyBorder="1"/>
    <xf numFmtId="0" fontId="10" fillId="6" borderId="8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164" fontId="11" fillId="6" borderId="9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17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4" fillId="0" borderId="20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12" fillId="0" borderId="0" xfId="0" applyFont="1" applyBorder="1" applyAlignment="1"/>
    <xf numFmtId="0" fontId="19" fillId="0" borderId="7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0" fillId="3" borderId="8" xfId="0" applyFill="1" applyBorder="1"/>
    <xf numFmtId="0" fontId="0" fillId="3" borderId="17" xfId="0" applyFill="1" applyBorder="1"/>
    <xf numFmtId="0" fontId="20" fillId="0" borderId="1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20" fillId="0" borderId="28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top"/>
    </xf>
    <xf numFmtId="0" fontId="20" fillId="0" borderId="27" xfId="0" applyFont="1" applyBorder="1" applyAlignment="1">
      <alignment horizontal="left" vertical="top"/>
    </xf>
    <xf numFmtId="0" fontId="20" fillId="0" borderId="4" xfId="0" applyFont="1" applyBorder="1" applyAlignment="1">
      <alignment horizontal="left" vertical="top"/>
    </xf>
    <xf numFmtId="0" fontId="20" fillId="0" borderId="5" xfId="0" applyFont="1" applyBorder="1" applyAlignment="1">
      <alignment horizontal="left" vertical="top"/>
    </xf>
    <xf numFmtId="0" fontId="20" fillId="0" borderId="6" xfId="0" applyFont="1" applyBorder="1" applyAlignment="1">
      <alignment horizontal="left" vertical="top"/>
    </xf>
    <xf numFmtId="0" fontId="20" fillId="0" borderId="1" xfId="0" applyFont="1" applyBorder="1" applyAlignment="1">
      <alignment horizontal="left" wrapText="1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0" fillId="0" borderId="28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27" xfId="0" applyFont="1" applyBorder="1" applyAlignment="1">
      <alignment horizontal="left"/>
    </xf>
    <xf numFmtId="3" fontId="1" fillId="0" borderId="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1" fillId="0" borderId="0" xfId="0" applyFont="1"/>
    <xf numFmtId="0" fontId="17" fillId="0" borderId="5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0" fillId="6" borderId="8" xfId="0" applyFill="1" applyBorder="1"/>
    <xf numFmtId="0" fontId="0" fillId="6" borderId="17" xfId="0" applyFill="1" applyBorder="1"/>
    <xf numFmtId="0" fontId="0" fillId="0" borderId="0" xfId="0" applyBorder="1"/>
    <xf numFmtId="0" fontId="0" fillId="0" borderId="5" xfId="0" applyFill="1" applyBorder="1"/>
    <xf numFmtId="0" fontId="0" fillId="0" borderId="0" xfId="0" applyFill="1" applyBorder="1"/>
    <xf numFmtId="0" fontId="19" fillId="0" borderId="20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2" fillId="3" borderId="16" xfId="0" applyFont="1" applyFill="1" applyBorder="1" applyAlignment="1"/>
    <xf numFmtId="0" fontId="24" fillId="6" borderId="16" xfId="0" applyFont="1" applyFill="1" applyBorder="1" applyAlignment="1">
      <alignment horizontal="center" vertical="center"/>
    </xf>
    <xf numFmtId="0" fontId="12" fillId="3" borderId="1" xfId="0" applyFont="1" applyFill="1" applyBorder="1" applyAlignment="1"/>
    <xf numFmtId="0" fontId="12" fillId="3" borderId="2" xfId="0" applyFont="1" applyFill="1" applyBorder="1" applyAlignment="1"/>
    <xf numFmtId="0" fontId="12" fillId="3" borderId="3" xfId="0" applyFont="1" applyFill="1" applyBorder="1" applyAlignment="1"/>
    <xf numFmtId="0" fontId="25" fillId="7" borderId="16" xfId="0" applyFont="1" applyFill="1" applyBorder="1" applyAlignment="1">
      <alignment horizontal="left" vertical="top"/>
    </xf>
    <xf numFmtId="0" fontId="25" fillId="7" borderId="8" xfId="0" applyFont="1" applyFill="1" applyBorder="1" applyAlignment="1">
      <alignment horizontal="left" vertical="top"/>
    </xf>
    <xf numFmtId="0" fontId="25" fillId="7" borderId="17" xfId="0" applyFont="1" applyFill="1" applyBorder="1" applyAlignment="1">
      <alignment horizontal="left" vertical="top"/>
    </xf>
    <xf numFmtId="0" fontId="26" fillId="7" borderId="16" xfId="0" applyFont="1" applyFill="1" applyBorder="1"/>
    <xf numFmtId="0" fontId="2" fillId="7" borderId="8" xfId="0" applyFont="1" applyFill="1" applyBorder="1"/>
    <xf numFmtId="0" fontId="2" fillId="7" borderId="17" xfId="0" applyFont="1" applyFill="1" applyBorder="1"/>
    <xf numFmtId="0" fontId="24" fillId="7" borderId="16" xfId="0" applyFont="1" applyFill="1" applyBorder="1"/>
    <xf numFmtId="0" fontId="22" fillId="7" borderId="8" xfId="0" applyFont="1" applyFill="1" applyBorder="1"/>
    <xf numFmtId="0" fontId="22" fillId="7" borderId="17" xfId="0" applyFont="1" applyFill="1" applyBorder="1"/>
    <xf numFmtId="0" fontId="26" fillId="7" borderId="16" xfId="0" applyFont="1" applyFill="1" applyBorder="1" applyAlignment="1">
      <alignment wrapText="1"/>
    </xf>
    <xf numFmtId="0" fontId="26" fillId="7" borderId="8" xfId="0" applyFont="1" applyFill="1" applyBorder="1" applyAlignment="1">
      <alignment wrapText="1"/>
    </xf>
    <xf numFmtId="0" fontId="26" fillId="7" borderId="17" xfId="0" applyFont="1" applyFill="1" applyBorder="1" applyAlignment="1">
      <alignment wrapText="1"/>
    </xf>
    <xf numFmtId="0" fontId="12" fillId="3" borderId="16" xfId="0" applyFont="1" applyFill="1" applyBorder="1"/>
    <xf numFmtId="0" fontId="12" fillId="3" borderId="8" xfId="0" applyFont="1" applyFill="1" applyBorder="1"/>
    <xf numFmtId="0" fontId="12" fillId="3" borderId="17" xfId="0" applyFont="1" applyFill="1" applyBorder="1"/>
    <xf numFmtId="0" fontId="0" fillId="0" borderId="13" xfId="0" applyBorder="1"/>
    <xf numFmtId="0" fontId="0" fillId="0" borderId="30" xfId="0" applyBorder="1"/>
    <xf numFmtId="0" fontId="0" fillId="0" borderId="31" xfId="0" applyBorder="1"/>
    <xf numFmtId="0" fontId="0" fillId="0" borderId="1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3" xfId="0" applyBorder="1"/>
    <xf numFmtId="0" fontId="0" fillId="0" borderId="31" xfId="0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32" xfId="0" applyBorder="1"/>
    <xf numFmtId="164" fontId="1" fillId="0" borderId="3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6" fillId="3" borderId="13" xfId="0" applyFont="1" applyFill="1" applyBorder="1" applyAlignment="1">
      <alignment horizontal="center" vertical="center"/>
    </xf>
    <xf numFmtId="0" fontId="0" fillId="0" borderId="29" xfId="0" applyBorder="1"/>
    <xf numFmtId="0" fontId="0" fillId="0" borderId="34" xfId="0" applyBorder="1"/>
    <xf numFmtId="164" fontId="1" fillId="0" borderId="30" xfId="0" applyNumberFormat="1" applyFon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0" fontId="23" fillId="7" borderId="29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4.jpeg"/><Relationship Id="rId7" Type="http://schemas.openxmlformats.org/officeDocument/2006/relationships/image" Target="../media/image7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http://www.extendgroup.com.tw/en/upload/photo/EXP-501.jpg" TargetMode="External"/><Relationship Id="rId5" Type="http://schemas.openxmlformats.org/officeDocument/2006/relationships/image" Target="../media/image6.jpe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3048001</xdr:colOff>
      <xdr:row>0</xdr:row>
      <xdr:rowOff>123826</xdr:rowOff>
    </xdr:from>
    <xdr:to>
      <xdr:col>2</xdr:col>
      <xdr:colOff>1025097</xdr:colOff>
      <xdr:row>5</xdr:row>
      <xdr:rowOff>76201</xdr:rowOff>
    </xdr:to>
    <xdr:pic>
      <xdr:nvPicPr>
        <xdr:cNvPr id="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1" y="123826"/>
          <a:ext cx="2644346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2047875</xdr:colOff>
      <xdr:row>0</xdr:row>
      <xdr:rowOff>76200</xdr:rowOff>
    </xdr:from>
    <xdr:to>
      <xdr:col>5</xdr:col>
      <xdr:colOff>485774</xdr:colOff>
      <xdr:row>6</xdr:row>
      <xdr:rowOff>28574</xdr:rowOff>
    </xdr:to>
    <xdr:pic>
      <xdr:nvPicPr>
        <xdr:cNvPr id="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76200"/>
          <a:ext cx="2362199" cy="110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85726</xdr:colOff>
      <xdr:row>10</xdr:row>
      <xdr:rowOff>133350</xdr:rowOff>
    </xdr:from>
    <xdr:to>
      <xdr:col>2</xdr:col>
      <xdr:colOff>561976</xdr:colOff>
      <xdr:row>19</xdr:row>
      <xdr:rowOff>135334</xdr:rowOff>
    </xdr:to>
    <xdr:pic>
      <xdr:nvPicPr>
        <xdr:cNvPr id="3" name="Рисунок 2" descr="EXP-10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2400300"/>
          <a:ext cx="1695450" cy="1716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22</xdr:row>
      <xdr:rowOff>57151</xdr:rowOff>
    </xdr:from>
    <xdr:to>
      <xdr:col>2</xdr:col>
      <xdr:colOff>533400</xdr:colOff>
      <xdr:row>30</xdr:row>
      <xdr:rowOff>171451</xdr:rowOff>
    </xdr:to>
    <xdr:pic>
      <xdr:nvPicPr>
        <xdr:cNvPr id="4" name="Рисунок 3" descr="EXP-30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70" b="7005"/>
        <a:stretch>
          <a:fillRect/>
        </a:stretch>
      </xdr:blipFill>
      <xdr:spPr bwMode="auto">
        <a:xfrm>
          <a:off x="57150" y="4629151"/>
          <a:ext cx="1695450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42</xdr:row>
      <xdr:rowOff>19050</xdr:rowOff>
    </xdr:from>
    <xdr:to>
      <xdr:col>2</xdr:col>
      <xdr:colOff>495300</xdr:colOff>
      <xdr:row>50</xdr:row>
      <xdr:rowOff>180975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722" r="1613" b="6834"/>
        <a:stretch>
          <a:fillRect/>
        </a:stretch>
      </xdr:blipFill>
      <xdr:spPr bwMode="auto">
        <a:xfrm>
          <a:off x="28575" y="8181975"/>
          <a:ext cx="1685925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63</xdr:row>
      <xdr:rowOff>66675</xdr:rowOff>
    </xdr:from>
    <xdr:to>
      <xdr:col>2</xdr:col>
      <xdr:colOff>504825</xdr:colOff>
      <xdr:row>73</xdr:row>
      <xdr:rowOff>57150</xdr:rowOff>
    </xdr:to>
    <xdr:pic>
      <xdr:nvPicPr>
        <xdr:cNvPr id="8" name="Рисунок 7" descr="http://www.extendgroup.com.tw/en/upload/photo/EXP-501.jpg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1811000"/>
          <a:ext cx="1724024" cy="189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76</xdr:row>
      <xdr:rowOff>85725</xdr:rowOff>
    </xdr:from>
    <xdr:to>
      <xdr:col>2</xdr:col>
      <xdr:colOff>581025</xdr:colOff>
      <xdr:row>86</xdr:row>
      <xdr:rowOff>82538</xdr:rowOff>
    </xdr:to>
    <xdr:pic>
      <xdr:nvPicPr>
        <xdr:cNvPr id="10" name="Рисунок 9" descr="EXP-60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012"/>
        <a:stretch>
          <a:fillRect/>
        </a:stretch>
      </xdr:blipFill>
      <xdr:spPr bwMode="auto">
        <a:xfrm>
          <a:off x="1" y="14820900"/>
          <a:ext cx="1800224" cy="1901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89</xdr:row>
      <xdr:rowOff>57150</xdr:rowOff>
    </xdr:from>
    <xdr:to>
      <xdr:col>2</xdr:col>
      <xdr:colOff>500684</xdr:colOff>
      <xdr:row>98</xdr:row>
      <xdr:rowOff>142875</xdr:rowOff>
    </xdr:to>
    <xdr:pic>
      <xdr:nvPicPr>
        <xdr:cNvPr id="11" name="Рисунок 10" descr="EXP-60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677"/>
        <a:stretch>
          <a:fillRect/>
        </a:stretch>
      </xdr:blipFill>
      <xdr:spPr bwMode="auto">
        <a:xfrm>
          <a:off x="76200" y="17078325"/>
          <a:ext cx="1643684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0</xdr:row>
      <xdr:rowOff>85725</xdr:rowOff>
    </xdr:from>
    <xdr:to>
      <xdr:col>9</xdr:col>
      <xdr:colOff>600074</xdr:colOff>
      <xdr:row>6</xdr:row>
      <xdr:rowOff>38099</xdr:rowOff>
    </xdr:to>
    <xdr:pic>
      <xdr:nvPicPr>
        <xdr:cNvPr id="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85725"/>
          <a:ext cx="2162174" cy="1104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46</xdr:row>
      <xdr:rowOff>9525</xdr:rowOff>
    </xdr:from>
    <xdr:to>
      <xdr:col>2</xdr:col>
      <xdr:colOff>47625</xdr:colOff>
      <xdr:row>52</xdr:row>
      <xdr:rowOff>9525</xdr:rowOff>
    </xdr:to>
    <xdr:pic>
      <xdr:nvPicPr>
        <xdr:cNvPr id="8" name="Рисунок 7" descr="Паллетоупаковщик FS13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783907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400049</xdr:colOff>
      <xdr:row>45</xdr:row>
      <xdr:rowOff>161925</xdr:rowOff>
    </xdr:from>
    <xdr:to>
      <xdr:col>5</xdr:col>
      <xdr:colOff>371474</xdr:colOff>
      <xdr:row>51</xdr:row>
      <xdr:rowOff>161925</xdr:rowOff>
    </xdr:to>
    <xdr:pic>
      <xdr:nvPicPr>
        <xdr:cNvPr id="9" name="Рисунок 8" descr="Паллетоупаковщик FS3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49" y="7800975"/>
          <a:ext cx="1190625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561974</xdr:colOff>
      <xdr:row>45</xdr:row>
      <xdr:rowOff>180975</xdr:rowOff>
    </xdr:from>
    <xdr:to>
      <xdr:col>8</xdr:col>
      <xdr:colOff>552449</xdr:colOff>
      <xdr:row>51</xdr:row>
      <xdr:rowOff>180975</xdr:rowOff>
    </xdr:to>
    <xdr:pic>
      <xdr:nvPicPr>
        <xdr:cNvPr id="10" name="Рисунок 9" descr="Паллетоупаковщик FS40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4" y="7820025"/>
          <a:ext cx="1209675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workbookViewId="0">
      <selection sqref="A1:C7"/>
    </sheetView>
  </sheetViews>
  <sheetFormatPr defaultRowHeight="15" x14ac:dyDescent="0.25"/>
  <cols>
    <col min="1" max="1" width="4.28515625" customWidth="1"/>
    <col min="2" max="2" width="70" customWidth="1"/>
    <col min="3" max="3" width="17.85546875" customWidth="1"/>
  </cols>
  <sheetData>
    <row r="1" spans="1:4" ht="15.75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4" spans="1:4" x14ac:dyDescent="0.25">
      <c r="A4" s="2" t="s">
        <v>3</v>
      </c>
    </row>
    <row r="5" spans="1:4" x14ac:dyDescent="0.25">
      <c r="A5" s="2" t="s">
        <v>4</v>
      </c>
    </row>
    <row r="6" spans="1:4" x14ac:dyDescent="0.25">
      <c r="A6" s="2" t="s">
        <v>5</v>
      </c>
    </row>
    <row r="7" spans="1:4" ht="15.75" thickBot="1" x14ac:dyDescent="0.3">
      <c r="A7" s="2" t="s">
        <v>6</v>
      </c>
    </row>
    <row r="8" spans="1:4" x14ac:dyDescent="0.25">
      <c r="A8" s="3" t="s">
        <v>7</v>
      </c>
      <c r="B8" s="4"/>
      <c r="C8" s="5"/>
    </row>
    <row r="9" spans="1:4" ht="15.75" thickBot="1" x14ac:dyDescent="0.3">
      <c r="A9" s="6"/>
      <c r="B9" s="7"/>
      <c r="C9" s="8"/>
    </row>
    <row r="10" spans="1:4" ht="18.75" thickBot="1" x14ac:dyDescent="0.3">
      <c r="A10" s="83" t="s">
        <v>8</v>
      </c>
      <c r="B10" s="82" t="s">
        <v>9</v>
      </c>
      <c r="C10" s="84" t="s">
        <v>94</v>
      </c>
      <c r="D10" s="11"/>
    </row>
    <row r="11" spans="1:4" x14ac:dyDescent="0.25">
      <c r="A11" s="12">
        <v>1</v>
      </c>
      <c r="B11" s="13" t="s">
        <v>11</v>
      </c>
      <c r="C11" s="14">
        <v>6300</v>
      </c>
      <c r="D11" s="15"/>
    </row>
    <row r="12" spans="1:4" x14ac:dyDescent="0.25">
      <c r="A12" s="16">
        <f>A11+1</f>
        <v>2</v>
      </c>
      <c r="B12" s="17" t="s">
        <v>12</v>
      </c>
      <c r="C12" s="18">
        <v>7100</v>
      </c>
      <c r="D12" s="19"/>
    </row>
    <row r="13" spans="1:4" x14ac:dyDescent="0.25">
      <c r="A13" s="16">
        <f t="shared" ref="A13:A40" si="0">A12+1</f>
        <v>3</v>
      </c>
      <c r="B13" s="17" t="s">
        <v>13</v>
      </c>
      <c r="C13" s="18">
        <v>8020</v>
      </c>
      <c r="D13" s="15"/>
    </row>
    <row r="14" spans="1:4" x14ac:dyDescent="0.25">
      <c r="A14" s="16">
        <f t="shared" si="0"/>
        <v>4</v>
      </c>
      <c r="B14" s="17" t="s">
        <v>14</v>
      </c>
      <c r="C14" s="18">
        <v>8860</v>
      </c>
      <c r="D14" s="19"/>
    </row>
    <row r="15" spans="1:4" x14ac:dyDescent="0.25">
      <c r="A15" s="20">
        <f t="shared" si="0"/>
        <v>5</v>
      </c>
      <c r="B15" s="21" t="s">
        <v>15</v>
      </c>
      <c r="C15" s="22">
        <v>7450</v>
      </c>
      <c r="D15" s="19"/>
    </row>
    <row r="16" spans="1:4" x14ac:dyDescent="0.25">
      <c r="A16" s="20">
        <f t="shared" si="0"/>
        <v>6</v>
      </c>
      <c r="B16" s="21" t="s">
        <v>16</v>
      </c>
      <c r="C16" s="22">
        <v>8250</v>
      </c>
      <c r="D16" s="19"/>
    </row>
    <row r="17" spans="1:4" x14ac:dyDescent="0.25">
      <c r="A17" s="20">
        <f t="shared" si="0"/>
        <v>7</v>
      </c>
      <c r="B17" s="21" t="s">
        <v>17</v>
      </c>
      <c r="C17" s="22">
        <v>9150</v>
      </c>
      <c r="D17" s="19"/>
    </row>
    <row r="18" spans="1:4" x14ac:dyDescent="0.25">
      <c r="A18" s="20">
        <f t="shared" si="0"/>
        <v>8</v>
      </c>
      <c r="B18" s="21" t="s">
        <v>18</v>
      </c>
      <c r="C18" s="22">
        <v>10000</v>
      </c>
      <c r="D18" s="19"/>
    </row>
    <row r="19" spans="1:4" x14ac:dyDescent="0.25">
      <c r="A19" s="16">
        <f t="shared" si="0"/>
        <v>9</v>
      </c>
      <c r="B19" s="17" t="s">
        <v>19</v>
      </c>
      <c r="C19" s="18">
        <v>3610</v>
      </c>
      <c r="D19" s="15"/>
    </row>
    <row r="20" spans="1:4" x14ac:dyDescent="0.25">
      <c r="A20" s="16">
        <f t="shared" si="0"/>
        <v>10</v>
      </c>
      <c r="B20" s="17" t="s">
        <v>20</v>
      </c>
      <c r="C20" s="18">
        <v>4200</v>
      </c>
      <c r="D20" s="15"/>
    </row>
    <row r="21" spans="1:4" x14ac:dyDescent="0.25">
      <c r="A21" s="16">
        <f t="shared" si="0"/>
        <v>11</v>
      </c>
      <c r="B21" s="17" t="s">
        <v>21</v>
      </c>
      <c r="C21" s="18">
        <v>6150</v>
      </c>
      <c r="D21" s="15"/>
    </row>
    <row r="22" spans="1:4" x14ac:dyDescent="0.25">
      <c r="A22" s="20">
        <f t="shared" si="0"/>
        <v>12</v>
      </c>
      <c r="B22" s="21" t="s">
        <v>22</v>
      </c>
      <c r="C22" s="22">
        <v>5100</v>
      </c>
      <c r="D22" s="19"/>
    </row>
    <row r="23" spans="1:4" x14ac:dyDescent="0.25">
      <c r="A23" s="20">
        <f t="shared" si="0"/>
        <v>13</v>
      </c>
      <c r="B23" s="21" t="s">
        <v>23</v>
      </c>
      <c r="C23" s="22">
        <v>5600</v>
      </c>
      <c r="D23" s="15"/>
    </row>
    <row r="24" spans="1:4" x14ac:dyDescent="0.25">
      <c r="A24" s="20">
        <f t="shared" si="0"/>
        <v>14</v>
      </c>
      <c r="B24" s="21" t="s">
        <v>24</v>
      </c>
      <c r="C24" s="22">
        <v>7390</v>
      </c>
      <c r="D24" s="15"/>
    </row>
    <row r="25" spans="1:4" x14ac:dyDescent="0.25">
      <c r="A25" s="20">
        <f t="shared" si="0"/>
        <v>15</v>
      </c>
      <c r="B25" s="21" t="s">
        <v>25</v>
      </c>
      <c r="C25" s="22">
        <v>8225</v>
      </c>
      <c r="D25" s="15"/>
    </row>
    <row r="26" spans="1:4" x14ac:dyDescent="0.25">
      <c r="A26" s="16">
        <f t="shared" si="0"/>
        <v>16</v>
      </c>
      <c r="B26" s="17" t="s">
        <v>26</v>
      </c>
      <c r="C26" s="18">
        <v>5700</v>
      </c>
      <c r="D26" s="15"/>
    </row>
    <row r="27" spans="1:4" x14ac:dyDescent="0.25">
      <c r="A27" s="16">
        <f t="shared" si="0"/>
        <v>17</v>
      </c>
      <c r="B27" s="17" t="s">
        <v>27</v>
      </c>
      <c r="C27" s="18">
        <v>6200</v>
      </c>
      <c r="D27" s="15"/>
    </row>
    <row r="28" spans="1:4" x14ac:dyDescent="0.25">
      <c r="A28" s="16">
        <f t="shared" si="0"/>
        <v>18</v>
      </c>
      <c r="B28" s="17" t="s">
        <v>28</v>
      </c>
      <c r="C28" s="18">
        <v>8225</v>
      </c>
      <c r="D28" s="15"/>
    </row>
    <row r="29" spans="1:4" x14ac:dyDescent="0.25">
      <c r="A29" s="16">
        <f t="shared" si="0"/>
        <v>19</v>
      </c>
      <c r="B29" s="17" t="s">
        <v>29</v>
      </c>
      <c r="C29" s="18">
        <v>8900</v>
      </c>
      <c r="D29" s="15"/>
    </row>
    <row r="30" spans="1:4" x14ac:dyDescent="0.25">
      <c r="A30" s="20">
        <f t="shared" si="0"/>
        <v>20</v>
      </c>
      <c r="B30" s="23" t="s">
        <v>30</v>
      </c>
      <c r="C30" s="22">
        <v>7200</v>
      </c>
      <c r="D30" s="19"/>
    </row>
    <row r="31" spans="1:4" x14ac:dyDescent="0.25">
      <c r="A31" s="20">
        <f t="shared" si="0"/>
        <v>21</v>
      </c>
      <c r="B31" s="23" t="s">
        <v>31</v>
      </c>
      <c r="C31" s="22">
        <v>7950</v>
      </c>
      <c r="D31" s="19"/>
    </row>
    <row r="32" spans="1:4" x14ac:dyDescent="0.25">
      <c r="A32" s="20">
        <f t="shared" si="0"/>
        <v>22</v>
      </c>
      <c r="B32" s="23" t="s">
        <v>32</v>
      </c>
      <c r="C32" s="22">
        <v>9470</v>
      </c>
      <c r="D32" s="19"/>
    </row>
    <row r="33" spans="1:4" x14ac:dyDescent="0.25">
      <c r="A33" s="20">
        <f t="shared" si="0"/>
        <v>23</v>
      </c>
      <c r="B33" s="23" t="s">
        <v>33</v>
      </c>
      <c r="C33" s="22">
        <v>10300</v>
      </c>
      <c r="D33" s="19"/>
    </row>
    <row r="34" spans="1:4" x14ac:dyDescent="0.25">
      <c r="A34" s="16">
        <f t="shared" si="0"/>
        <v>24</v>
      </c>
      <c r="B34" s="17" t="s">
        <v>34</v>
      </c>
      <c r="C34" s="18">
        <v>7800</v>
      </c>
      <c r="D34" s="19"/>
    </row>
    <row r="35" spans="1:4" x14ac:dyDescent="0.25">
      <c r="A35" s="16">
        <f t="shared" si="0"/>
        <v>25</v>
      </c>
      <c r="B35" s="17" t="s">
        <v>35</v>
      </c>
      <c r="C35" s="18">
        <v>8250</v>
      </c>
      <c r="D35" s="19"/>
    </row>
    <row r="36" spans="1:4" x14ac:dyDescent="0.25">
      <c r="A36" s="16">
        <f t="shared" si="0"/>
        <v>26</v>
      </c>
      <c r="B36" s="17" t="s">
        <v>36</v>
      </c>
      <c r="C36" s="18">
        <v>10350</v>
      </c>
      <c r="D36" s="19"/>
    </row>
    <row r="37" spans="1:4" x14ac:dyDescent="0.25">
      <c r="A37" s="16">
        <f t="shared" si="0"/>
        <v>27</v>
      </c>
      <c r="B37" s="17" t="s">
        <v>37</v>
      </c>
      <c r="C37" s="18">
        <v>10900</v>
      </c>
      <c r="D37" s="19"/>
    </row>
    <row r="38" spans="1:4" x14ac:dyDescent="0.25">
      <c r="A38" s="20">
        <f t="shared" si="0"/>
        <v>28</v>
      </c>
      <c r="B38" s="23" t="s">
        <v>38</v>
      </c>
      <c r="C38" s="22">
        <v>14820</v>
      </c>
      <c r="D38" s="19"/>
    </row>
    <row r="39" spans="1:4" x14ac:dyDescent="0.25">
      <c r="A39" s="20">
        <f t="shared" si="0"/>
        <v>29</v>
      </c>
      <c r="B39" s="23" t="s">
        <v>39</v>
      </c>
      <c r="C39" s="22">
        <v>15845</v>
      </c>
      <c r="D39" s="19"/>
    </row>
    <row r="40" spans="1:4" ht="15.75" thickBot="1" x14ac:dyDescent="0.3">
      <c r="A40" s="24">
        <f t="shared" si="0"/>
        <v>30</v>
      </c>
      <c r="B40" s="25" t="s">
        <v>40</v>
      </c>
      <c r="C40" s="26">
        <v>6220</v>
      </c>
      <c r="D40" s="15"/>
    </row>
    <row r="41" spans="1:4" ht="15.75" thickBot="1" x14ac:dyDescent="0.3">
      <c r="A41" s="27"/>
      <c r="B41" s="28" t="s">
        <v>41</v>
      </c>
      <c r="C41" s="29"/>
      <c r="D41" s="19"/>
    </row>
    <row r="42" spans="1:4" ht="15.75" thickBot="1" x14ac:dyDescent="0.3">
      <c r="A42" s="9" t="s">
        <v>8</v>
      </c>
      <c r="B42" s="10" t="s">
        <v>42</v>
      </c>
      <c r="C42" s="30" t="s">
        <v>10</v>
      </c>
      <c r="D42" s="19"/>
    </row>
    <row r="43" spans="1:4" x14ac:dyDescent="0.25">
      <c r="A43" s="31">
        <v>31</v>
      </c>
      <c r="B43" s="32" t="s">
        <v>43</v>
      </c>
      <c r="C43" s="33">
        <v>310</v>
      </c>
      <c r="D43" s="15"/>
    </row>
    <row r="44" spans="1:4" x14ac:dyDescent="0.25">
      <c r="A44" s="34">
        <f>A43+1</f>
        <v>32</v>
      </c>
      <c r="B44" s="21" t="s">
        <v>44</v>
      </c>
      <c r="C44" s="35">
        <v>470</v>
      </c>
      <c r="D44" s="15"/>
    </row>
    <row r="45" spans="1:4" x14ac:dyDescent="0.25">
      <c r="A45" s="34">
        <f>A44+1</f>
        <v>33</v>
      </c>
      <c r="B45" s="21" t="s">
        <v>45</v>
      </c>
      <c r="C45" s="35">
        <v>200</v>
      </c>
      <c r="D45" s="15"/>
    </row>
    <row r="46" spans="1:4" ht="15.75" thickBot="1" x14ac:dyDescent="0.3">
      <c r="A46" s="36">
        <f>A45+1</f>
        <v>34</v>
      </c>
      <c r="B46" s="37" t="s">
        <v>46</v>
      </c>
      <c r="C46" s="38">
        <v>460</v>
      </c>
      <c r="D46" s="19"/>
    </row>
    <row r="47" spans="1:4" ht="15.75" thickBot="1" x14ac:dyDescent="0.3">
      <c r="A47" s="27"/>
      <c r="B47" s="28" t="s">
        <v>47</v>
      </c>
      <c r="C47" s="29"/>
      <c r="D47" s="39"/>
    </row>
    <row r="48" spans="1:4" ht="15.75" thickBot="1" x14ac:dyDescent="0.3">
      <c r="A48" s="9" t="s">
        <v>8</v>
      </c>
      <c r="B48" s="40" t="s">
        <v>42</v>
      </c>
      <c r="C48" s="30" t="s">
        <v>10</v>
      </c>
      <c r="D48" s="39"/>
    </row>
    <row r="49" spans="1:4" x14ac:dyDescent="0.25">
      <c r="A49" s="41">
        <v>35</v>
      </c>
      <c r="B49" s="42" t="s">
        <v>48</v>
      </c>
      <c r="C49" s="33">
        <v>300</v>
      </c>
      <c r="D49" s="15"/>
    </row>
    <row r="50" spans="1:4" x14ac:dyDescent="0.25">
      <c r="A50" s="34">
        <f>A49+1</f>
        <v>36</v>
      </c>
      <c r="B50" s="43" t="s">
        <v>49</v>
      </c>
      <c r="C50" s="35">
        <v>370</v>
      </c>
      <c r="D50" s="15"/>
    </row>
    <row r="51" spans="1:4" x14ac:dyDescent="0.25">
      <c r="A51" s="34">
        <f t="shared" ref="A51:A63" si="1">A50+1</f>
        <v>37</v>
      </c>
      <c r="B51" s="43" t="s">
        <v>50</v>
      </c>
      <c r="C51" s="35">
        <v>370</v>
      </c>
      <c r="D51" s="15"/>
    </row>
    <row r="52" spans="1:4" x14ac:dyDescent="0.25">
      <c r="A52" s="34">
        <f t="shared" si="1"/>
        <v>38</v>
      </c>
      <c r="B52" s="43" t="s">
        <v>51</v>
      </c>
      <c r="C52" s="35">
        <v>460</v>
      </c>
      <c r="D52" s="19"/>
    </row>
    <row r="53" spans="1:4" x14ac:dyDescent="0.25">
      <c r="A53" s="34">
        <f t="shared" si="1"/>
        <v>39</v>
      </c>
      <c r="B53" s="43" t="s">
        <v>52</v>
      </c>
      <c r="C53" s="35">
        <v>580</v>
      </c>
      <c r="D53" s="19"/>
    </row>
    <row r="54" spans="1:4" x14ac:dyDescent="0.25">
      <c r="A54" s="34">
        <f t="shared" si="1"/>
        <v>40</v>
      </c>
      <c r="B54" s="43" t="s">
        <v>53</v>
      </c>
      <c r="C54" s="35">
        <v>945</v>
      </c>
      <c r="D54" s="19"/>
    </row>
    <row r="55" spans="1:4" x14ac:dyDescent="0.25">
      <c r="A55" s="34">
        <f t="shared" si="1"/>
        <v>41</v>
      </c>
      <c r="B55" s="44" t="s">
        <v>54</v>
      </c>
      <c r="C55" s="35">
        <v>1120</v>
      </c>
      <c r="D55" s="19"/>
    </row>
    <row r="56" spans="1:4" x14ac:dyDescent="0.25">
      <c r="A56" s="34">
        <f t="shared" si="1"/>
        <v>42</v>
      </c>
      <c r="B56" s="44" t="s">
        <v>55</v>
      </c>
      <c r="C56" s="35">
        <v>1400</v>
      </c>
      <c r="D56" s="19"/>
    </row>
    <row r="57" spans="1:4" x14ac:dyDescent="0.25">
      <c r="A57" s="34">
        <f t="shared" si="1"/>
        <v>43</v>
      </c>
      <c r="B57" s="43" t="s">
        <v>56</v>
      </c>
      <c r="C57" s="35">
        <v>720</v>
      </c>
      <c r="D57" s="19"/>
    </row>
    <row r="58" spans="1:4" x14ac:dyDescent="0.25">
      <c r="A58" s="34">
        <f t="shared" si="1"/>
        <v>44</v>
      </c>
      <c r="B58" s="43" t="s">
        <v>57</v>
      </c>
      <c r="C58" s="35">
        <v>3945</v>
      </c>
      <c r="D58" s="19"/>
    </row>
    <row r="59" spans="1:4" x14ac:dyDescent="0.25">
      <c r="A59" s="34">
        <f t="shared" si="1"/>
        <v>45</v>
      </c>
      <c r="B59" s="43" t="s">
        <v>58</v>
      </c>
      <c r="C59" s="35">
        <v>3330</v>
      </c>
      <c r="D59" s="19"/>
    </row>
    <row r="60" spans="1:4" x14ac:dyDescent="0.25">
      <c r="A60" s="34">
        <f t="shared" si="1"/>
        <v>46</v>
      </c>
      <c r="B60" s="43" t="s">
        <v>59</v>
      </c>
      <c r="C60" s="35">
        <v>350</v>
      </c>
      <c r="D60" s="15"/>
    </row>
    <row r="61" spans="1:4" x14ac:dyDescent="0.25">
      <c r="A61" s="34">
        <f t="shared" si="1"/>
        <v>47</v>
      </c>
      <c r="B61" s="43" t="s">
        <v>60</v>
      </c>
      <c r="C61" s="35">
        <v>950</v>
      </c>
      <c r="D61" s="19"/>
    </row>
    <row r="62" spans="1:4" x14ac:dyDescent="0.25">
      <c r="A62" s="34">
        <f t="shared" si="1"/>
        <v>48</v>
      </c>
      <c r="B62" s="43" t="s">
        <v>61</v>
      </c>
      <c r="C62" s="35">
        <v>1650</v>
      </c>
      <c r="D62" s="19"/>
    </row>
    <row r="63" spans="1:4" ht="15.75" thickBot="1" x14ac:dyDescent="0.3">
      <c r="A63" s="36">
        <f t="shared" si="1"/>
        <v>49</v>
      </c>
      <c r="B63" s="45" t="s">
        <v>62</v>
      </c>
      <c r="C63" s="38">
        <v>1200</v>
      </c>
      <c r="D63" s="19"/>
    </row>
    <row r="64" spans="1:4" ht="15.75" thickBot="1" x14ac:dyDescent="0.3">
      <c r="A64" s="27"/>
      <c r="B64" s="28" t="s">
        <v>63</v>
      </c>
      <c r="C64" s="46"/>
      <c r="D64" s="19"/>
    </row>
    <row r="65" spans="1:4" ht="15.75" thickBot="1" x14ac:dyDescent="0.3">
      <c r="A65" s="9" t="s">
        <v>8</v>
      </c>
      <c r="B65" s="47" t="s">
        <v>9</v>
      </c>
      <c r="C65" s="9" t="s">
        <v>10</v>
      </c>
      <c r="D65" s="19"/>
    </row>
    <row r="66" spans="1:4" x14ac:dyDescent="0.25">
      <c r="A66" s="31">
        <v>50</v>
      </c>
      <c r="B66" s="31" t="s">
        <v>64</v>
      </c>
      <c r="C66" s="48">
        <v>2020</v>
      </c>
      <c r="D66" s="15"/>
    </row>
    <row r="67" spans="1:4" x14ac:dyDescent="0.25">
      <c r="A67" s="34">
        <f>A66+1</f>
        <v>51</v>
      </c>
      <c r="B67" s="34" t="s">
        <v>65</v>
      </c>
      <c r="C67" s="49">
        <v>500</v>
      </c>
      <c r="D67" s="19"/>
    </row>
    <row r="68" spans="1:4" x14ac:dyDescent="0.25">
      <c r="A68" s="34">
        <f t="shared" ref="A68:A81" si="2">A67+1</f>
        <v>52</v>
      </c>
      <c r="B68" s="34" t="s">
        <v>66</v>
      </c>
      <c r="C68" s="49">
        <v>700</v>
      </c>
      <c r="D68" s="15"/>
    </row>
    <row r="69" spans="1:4" x14ac:dyDescent="0.25">
      <c r="A69" s="34">
        <f t="shared" si="2"/>
        <v>53</v>
      </c>
      <c r="B69" s="34" t="s">
        <v>67</v>
      </c>
      <c r="C69" s="49">
        <v>800</v>
      </c>
      <c r="D69" s="15"/>
    </row>
    <row r="70" spans="1:4" x14ac:dyDescent="0.25">
      <c r="A70" s="34">
        <f t="shared" si="2"/>
        <v>54</v>
      </c>
      <c r="B70" s="50" t="s">
        <v>68</v>
      </c>
      <c r="C70" s="49">
        <v>950</v>
      </c>
      <c r="D70" s="19"/>
    </row>
    <row r="71" spans="1:4" x14ac:dyDescent="0.25">
      <c r="A71" s="34">
        <f t="shared" si="2"/>
        <v>55</v>
      </c>
      <c r="B71" s="49" t="s">
        <v>69</v>
      </c>
      <c r="C71" s="49">
        <v>1650</v>
      </c>
      <c r="D71" s="19"/>
    </row>
    <row r="72" spans="1:4" x14ac:dyDescent="0.25">
      <c r="A72" s="34">
        <f t="shared" si="2"/>
        <v>56</v>
      </c>
      <c r="B72" s="49" t="s">
        <v>70</v>
      </c>
      <c r="C72" s="49">
        <v>370</v>
      </c>
      <c r="D72" s="15"/>
    </row>
    <row r="73" spans="1:4" x14ac:dyDescent="0.25">
      <c r="A73" s="34">
        <f t="shared" si="2"/>
        <v>57</v>
      </c>
      <c r="B73" s="49" t="s">
        <v>71</v>
      </c>
      <c r="C73" s="49">
        <v>460</v>
      </c>
      <c r="D73" s="51"/>
    </row>
    <row r="74" spans="1:4" x14ac:dyDescent="0.25">
      <c r="A74" s="34">
        <f t="shared" si="2"/>
        <v>58</v>
      </c>
      <c r="B74" s="49" t="s">
        <v>72</v>
      </c>
      <c r="C74" s="49">
        <v>580</v>
      </c>
      <c r="D74" s="51"/>
    </row>
    <row r="75" spans="1:4" x14ac:dyDescent="0.25">
      <c r="A75" s="34">
        <f t="shared" si="2"/>
        <v>59</v>
      </c>
      <c r="B75" s="49" t="s">
        <v>73</v>
      </c>
      <c r="C75" s="49">
        <v>945</v>
      </c>
      <c r="D75" s="51"/>
    </row>
    <row r="76" spans="1:4" x14ac:dyDescent="0.25">
      <c r="A76" s="34">
        <f t="shared" si="2"/>
        <v>60</v>
      </c>
      <c r="B76" s="49" t="s">
        <v>74</v>
      </c>
      <c r="C76" s="49">
        <v>1120</v>
      </c>
      <c r="D76" s="51"/>
    </row>
    <row r="77" spans="1:4" x14ac:dyDescent="0.25">
      <c r="A77" s="34">
        <f t="shared" si="2"/>
        <v>61</v>
      </c>
      <c r="B77" s="49" t="s">
        <v>75</v>
      </c>
      <c r="C77" s="49">
        <v>1400</v>
      </c>
      <c r="D77" s="51"/>
    </row>
    <row r="78" spans="1:4" x14ac:dyDescent="0.25">
      <c r="A78" s="34">
        <f t="shared" si="2"/>
        <v>62</v>
      </c>
      <c r="B78" s="49" t="s">
        <v>76</v>
      </c>
      <c r="C78" s="49">
        <v>3550</v>
      </c>
      <c r="D78" s="51"/>
    </row>
    <row r="79" spans="1:4" x14ac:dyDescent="0.25">
      <c r="A79" s="34">
        <f t="shared" si="2"/>
        <v>63</v>
      </c>
      <c r="B79" s="49" t="s">
        <v>77</v>
      </c>
      <c r="C79" s="49">
        <v>3330</v>
      </c>
      <c r="D79" s="51"/>
    </row>
    <row r="80" spans="1:4" x14ac:dyDescent="0.25">
      <c r="A80" s="34">
        <f t="shared" si="2"/>
        <v>64</v>
      </c>
      <c r="B80" s="49" t="s">
        <v>78</v>
      </c>
      <c r="C80" s="49">
        <v>820</v>
      </c>
      <c r="D80" s="15"/>
    </row>
    <row r="81" spans="1:4" ht="15.75" thickBot="1" x14ac:dyDescent="0.3">
      <c r="A81" s="36">
        <f t="shared" si="2"/>
        <v>65</v>
      </c>
      <c r="B81" s="52" t="s">
        <v>79</v>
      </c>
      <c r="C81" s="52">
        <v>1550</v>
      </c>
      <c r="D81" s="51"/>
    </row>
    <row r="82" spans="1:4" ht="15.75" thickBot="1" x14ac:dyDescent="0.3">
      <c r="A82" s="53"/>
      <c r="B82" s="53"/>
      <c r="C82" s="53"/>
      <c r="D82" s="19"/>
    </row>
    <row r="83" spans="1:4" x14ac:dyDescent="0.25">
      <c r="A83" s="3" t="s">
        <v>80</v>
      </c>
      <c r="B83" s="4"/>
      <c r="C83" s="5"/>
    </row>
    <row r="84" spans="1:4" ht="15.75" thickBot="1" x14ac:dyDescent="0.3">
      <c r="A84" s="6"/>
      <c r="B84" s="7"/>
      <c r="C84" s="8"/>
    </row>
    <row r="85" spans="1:4" ht="15.75" x14ac:dyDescent="0.25">
      <c r="A85" s="54">
        <v>1</v>
      </c>
      <c r="B85" s="55" t="s">
        <v>81</v>
      </c>
      <c r="C85" s="56">
        <v>3650</v>
      </c>
      <c r="D85" s="15"/>
    </row>
    <row r="86" spans="1:4" ht="15.75" x14ac:dyDescent="0.25">
      <c r="A86" s="57">
        <f>A85+1</f>
        <v>2</v>
      </c>
      <c r="B86" s="58" t="s">
        <v>82</v>
      </c>
      <c r="C86" s="59">
        <v>4300</v>
      </c>
      <c r="D86" s="15"/>
    </row>
    <row r="87" spans="1:4" ht="15.75" x14ac:dyDescent="0.25">
      <c r="A87" s="57">
        <f>A86+1</f>
        <v>3</v>
      </c>
      <c r="B87" s="58" t="s">
        <v>83</v>
      </c>
      <c r="C87" s="59">
        <v>6400</v>
      </c>
      <c r="D87" s="60"/>
    </row>
    <row r="88" spans="1:4" ht="16.5" thickBot="1" x14ac:dyDescent="0.3">
      <c r="A88" s="57">
        <f>A87+1</f>
        <v>4</v>
      </c>
      <c r="B88" s="61" t="s">
        <v>84</v>
      </c>
      <c r="C88" s="62">
        <v>8660</v>
      </c>
      <c r="D88" s="15"/>
    </row>
    <row r="89" spans="1:4" ht="16.5" thickBot="1" x14ac:dyDescent="0.3">
      <c r="A89" s="63"/>
      <c r="B89" s="63" t="s">
        <v>85</v>
      </c>
      <c r="C89" s="64"/>
      <c r="D89" s="65"/>
    </row>
    <row r="90" spans="1:4" ht="15.75" x14ac:dyDescent="0.25">
      <c r="A90" s="57">
        <f>A88+1</f>
        <v>5</v>
      </c>
      <c r="B90" s="66" t="s">
        <v>86</v>
      </c>
      <c r="C90" s="67">
        <v>380</v>
      </c>
      <c r="D90" s="60"/>
    </row>
    <row r="91" spans="1:4" ht="15.75" x14ac:dyDescent="0.25">
      <c r="A91" s="57">
        <f>A90+1</f>
        <v>6</v>
      </c>
      <c r="B91" s="58" t="s">
        <v>87</v>
      </c>
      <c r="C91" s="59">
        <v>1660</v>
      </c>
      <c r="D91" s="60"/>
    </row>
    <row r="92" spans="1:4" ht="15.75" x14ac:dyDescent="0.25">
      <c r="A92" s="57">
        <f>A91+1</f>
        <v>7</v>
      </c>
      <c r="B92" s="58" t="s">
        <v>88</v>
      </c>
      <c r="C92" s="59">
        <v>600</v>
      </c>
      <c r="D92" s="65"/>
    </row>
    <row r="93" spans="1:4" ht="16.5" thickBot="1" x14ac:dyDescent="0.3">
      <c r="A93" s="68">
        <f>A92+1</f>
        <v>8</v>
      </c>
      <c r="B93" s="69" t="s">
        <v>89</v>
      </c>
      <c r="C93" s="70">
        <v>600</v>
      </c>
      <c r="D93" s="65"/>
    </row>
    <row r="94" spans="1:4" x14ac:dyDescent="0.25">
      <c r="A94" s="71" t="s">
        <v>90</v>
      </c>
      <c r="B94" s="72"/>
      <c r="C94" s="73"/>
    </row>
    <row r="95" spans="1:4" ht="15.75" thickBot="1" x14ac:dyDescent="0.3">
      <c r="A95" s="74"/>
      <c r="B95" s="75"/>
      <c r="C95" s="76"/>
    </row>
    <row r="96" spans="1:4" x14ac:dyDescent="0.25">
      <c r="A96" s="31">
        <v>1</v>
      </c>
      <c r="B96" s="31" t="s">
        <v>91</v>
      </c>
      <c r="C96" s="77">
        <v>3650</v>
      </c>
      <c r="D96" s="15"/>
    </row>
    <row r="97" spans="1:3" ht="15.75" thickBot="1" x14ac:dyDescent="0.3">
      <c r="A97" s="36">
        <v>2</v>
      </c>
      <c r="B97" s="36" t="s">
        <v>92</v>
      </c>
      <c r="C97" s="78">
        <v>7000</v>
      </c>
    </row>
    <row r="98" spans="1:3" ht="15.75" thickBot="1" x14ac:dyDescent="0.3">
      <c r="A98" s="79">
        <v>7</v>
      </c>
      <c r="B98" s="80" t="s">
        <v>93</v>
      </c>
      <c r="C98" s="81">
        <v>400</v>
      </c>
    </row>
  </sheetData>
  <mergeCells count="3">
    <mergeCell ref="A8:C9"/>
    <mergeCell ref="A83:C84"/>
    <mergeCell ref="A94:C95"/>
  </mergeCells>
  <pageMargins left="0.25" right="0.25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>
      <selection sqref="A1:F7"/>
    </sheetView>
  </sheetViews>
  <sheetFormatPr defaultRowHeight="15" x14ac:dyDescent="0.25"/>
  <cols>
    <col min="4" max="4" width="43.28515625" customWidth="1"/>
    <col min="5" max="5" width="15.5703125" customWidth="1"/>
  </cols>
  <sheetData>
    <row r="1" spans="1:10" ht="15.75" x14ac:dyDescent="0.25">
      <c r="A1" s="1" t="s">
        <v>0</v>
      </c>
    </row>
    <row r="2" spans="1:10" x14ac:dyDescent="0.25">
      <c r="A2" s="2" t="s">
        <v>1</v>
      </c>
    </row>
    <row r="3" spans="1:10" x14ac:dyDescent="0.25">
      <c r="A3" s="2" t="s">
        <v>2</v>
      </c>
    </row>
    <row r="4" spans="1:10" x14ac:dyDescent="0.25">
      <c r="A4" s="2" t="s">
        <v>3</v>
      </c>
    </row>
    <row r="5" spans="1:10" x14ac:dyDescent="0.25">
      <c r="A5" s="2" t="s">
        <v>4</v>
      </c>
    </row>
    <row r="6" spans="1:10" x14ac:dyDescent="0.25">
      <c r="A6" s="2" t="s">
        <v>5</v>
      </c>
    </row>
    <row r="7" spans="1:10" x14ac:dyDescent="0.25">
      <c r="A7" s="2" t="s">
        <v>6</v>
      </c>
    </row>
    <row r="9" spans="1:10" ht="17.25" customHeight="1" thickBot="1" x14ac:dyDescent="0.3">
      <c r="A9" s="120" t="s">
        <v>149</v>
      </c>
      <c r="B9" s="120"/>
      <c r="C9" s="120"/>
      <c r="D9" s="120"/>
      <c r="E9" s="120"/>
      <c r="F9" s="120"/>
      <c r="G9" s="87"/>
      <c r="H9" s="87"/>
      <c r="I9" s="87"/>
      <c r="J9" s="87"/>
    </row>
    <row r="10" spans="1:10" ht="15" customHeight="1" thickBot="1" x14ac:dyDescent="0.3">
      <c r="A10" s="135" t="s">
        <v>112</v>
      </c>
      <c r="B10" s="136"/>
      <c r="C10" s="136"/>
      <c r="D10" s="136"/>
      <c r="E10" s="136"/>
      <c r="F10" s="137"/>
      <c r="G10" s="87"/>
      <c r="H10" s="87"/>
      <c r="I10" s="87"/>
      <c r="J10" s="87"/>
    </row>
    <row r="11" spans="1:10" ht="15" customHeight="1" thickBot="1" x14ac:dyDescent="0.3">
      <c r="D11" s="90" t="s">
        <v>95</v>
      </c>
    </row>
    <row r="12" spans="1:10" ht="15" customHeight="1" thickBot="1" x14ac:dyDescent="0.3">
      <c r="D12" s="85" t="s">
        <v>96</v>
      </c>
      <c r="E12" s="88" t="s">
        <v>97</v>
      </c>
    </row>
    <row r="13" spans="1:10" ht="15" customHeight="1" thickBot="1" x14ac:dyDescent="0.3">
      <c r="D13" s="86" t="s">
        <v>98</v>
      </c>
      <c r="E13" s="89" t="s">
        <v>99</v>
      </c>
    </row>
    <row r="14" spans="1:10" ht="15" customHeight="1" thickBot="1" x14ac:dyDescent="0.3">
      <c r="D14" s="86" t="s">
        <v>100</v>
      </c>
      <c r="E14" s="89" t="s">
        <v>101</v>
      </c>
    </row>
    <row r="15" spans="1:10" ht="15" customHeight="1" thickBot="1" x14ac:dyDescent="0.3">
      <c r="D15" s="86" t="s">
        <v>102</v>
      </c>
      <c r="E15" s="89" t="s">
        <v>103</v>
      </c>
    </row>
    <row r="16" spans="1:10" ht="15" customHeight="1" thickBot="1" x14ac:dyDescent="0.3">
      <c r="D16" s="86" t="s">
        <v>104</v>
      </c>
      <c r="E16" s="89" t="s">
        <v>105</v>
      </c>
    </row>
    <row r="17" spans="1:6" ht="15" customHeight="1" thickBot="1" x14ac:dyDescent="0.3">
      <c r="D17" s="86" t="s">
        <v>106</v>
      </c>
      <c r="E17" s="89" t="s">
        <v>107</v>
      </c>
    </row>
    <row r="18" spans="1:6" ht="15" customHeight="1" thickBot="1" x14ac:dyDescent="0.3">
      <c r="D18" s="86" t="s">
        <v>108</v>
      </c>
      <c r="E18" s="89" t="s">
        <v>109</v>
      </c>
    </row>
    <row r="19" spans="1:6" ht="15" customHeight="1" thickBot="1" x14ac:dyDescent="0.3">
      <c r="D19" s="86" t="s">
        <v>110</v>
      </c>
      <c r="E19" s="89" t="s">
        <v>109</v>
      </c>
    </row>
    <row r="20" spans="1:6" ht="15" customHeight="1" thickBot="1" x14ac:dyDescent="0.3">
      <c r="D20" s="91" t="s">
        <v>111</v>
      </c>
      <c r="E20" s="92" t="s">
        <v>109</v>
      </c>
    </row>
    <row r="21" spans="1:6" ht="19.5" thickBot="1" x14ac:dyDescent="0.35">
      <c r="A21" s="132" t="s">
        <v>132</v>
      </c>
      <c r="B21" s="133"/>
      <c r="C21" s="133"/>
      <c r="D21" s="133"/>
      <c r="E21" s="134"/>
      <c r="F21" s="93"/>
    </row>
    <row r="22" spans="1:6" ht="16.5" thickBot="1" x14ac:dyDescent="0.3">
      <c r="A22" s="138" t="s">
        <v>114</v>
      </c>
      <c r="B22" s="139"/>
      <c r="C22" s="139"/>
      <c r="D22" s="139"/>
      <c r="E22" s="139"/>
      <c r="F22" s="140"/>
    </row>
    <row r="23" spans="1:6" ht="15" customHeight="1" thickBot="1" x14ac:dyDescent="0.3">
      <c r="D23" s="90" t="s">
        <v>95</v>
      </c>
    </row>
    <row r="24" spans="1:6" ht="15" customHeight="1" thickBot="1" x14ac:dyDescent="0.3">
      <c r="D24" s="94" t="s">
        <v>96</v>
      </c>
      <c r="E24" s="95" t="s">
        <v>115</v>
      </c>
    </row>
    <row r="25" spans="1:6" ht="15" customHeight="1" thickBot="1" x14ac:dyDescent="0.3">
      <c r="D25" s="96" t="s">
        <v>98</v>
      </c>
      <c r="E25" s="97" t="s">
        <v>99</v>
      </c>
    </row>
    <row r="26" spans="1:6" ht="15" customHeight="1" thickBot="1" x14ac:dyDescent="0.3">
      <c r="D26" s="96" t="s">
        <v>100</v>
      </c>
      <c r="E26" s="97" t="s">
        <v>116</v>
      </c>
    </row>
    <row r="27" spans="1:6" ht="15" customHeight="1" thickBot="1" x14ac:dyDescent="0.3">
      <c r="D27" s="96" t="s">
        <v>102</v>
      </c>
      <c r="E27" s="97" t="s">
        <v>117</v>
      </c>
    </row>
    <row r="28" spans="1:6" ht="15" customHeight="1" thickBot="1" x14ac:dyDescent="0.3">
      <c r="D28" s="96" t="s">
        <v>104</v>
      </c>
      <c r="E28" s="97" t="s">
        <v>105</v>
      </c>
    </row>
    <row r="29" spans="1:6" ht="15" customHeight="1" thickBot="1" x14ac:dyDescent="0.3">
      <c r="D29" s="96" t="s">
        <v>106</v>
      </c>
      <c r="E29" s="97" t="s">
        <v>118</v>
      </c>
    </row>
    <row r="30" spans="1:6" ht="15" customHeight="1" thickBot="1" x14ac:dyDescent="0.3">
      <c r="D30" s="96" t="s">
        <v>108</v>
      </c>
      <c r="E30" s="97" t="s">
        <v>109</v>
      </c>
    </row>
    <row r="31" spans="1:6" ht="15" customHeight="1" thickBot="1" x14ac:dyDescent="0.3">
      <c r="D31" s="128" t="s">
        <v>110</v>
      </c>
      <c r="E31" s="129" t="s">
        <v>109</v>
      </c>
    </row>
    <row r="32" spans="1:6" ht="15.75" thickBot="1" x14ac:dyDescent="0.3">
      <c r="A32" s="147" t="s">
        <v>113</v>
      </c>
      <c r="B32" s="98"/>
      <c r="C32" s="98"/>
      <c r="D32" s="98"/>
      <c r="E32" s="99"/>
    </row>
    <row r="33" spans="1:6" ht="12.95" customHeight="1" x14ac:dyDescent="0.25">
      <c r="A33" s="100" t="s">
        <v>119</v>
      </c>
      <c r="B33" s="101"/>
      <c r="C33" s="101"/>
      <c r="D33" s="102"/>
      <c r="E33" s="115">
        <v>187000</v>
      </c>
    </row>
    <row r="34" spans="1:6" ht="12.95" customHeight="1" x14ac:dyDescent="0.25">
      <c r="A34" s="103"/>
      <c r="B34" s="104"/>
      <c r="C34" s="104"/>
      <c r="D34" s="105"/>
      <c r="E34" s="116"/>
    </row>
    <row r="35" spans="1:6" ht="12.95" customHeight="1" thickBot="1" x14ac:dyDescent="0.3">
      <c r="A35" s="106"/>
      <c r="B35" s="107"/>
      <c r="C35" s="107"/>
      <c r="D35" s="108"/>
      <c r="E35" s="117"/>
    </row>
    <row r="36" spans="1:6" ht="12.95" customHeight="1" x14ac:dyDescent="0.25">
      <c r="A36" s="100" t="s">
        <v>120</v>
      </c>
      <c r="B36" s="101"/>
      <c r="C36" s="101"/>
      <c r="D36" s="102"/>
      <c r="E36" s="115">
        <v>205000</v>
      </c>
    </row>
    <row r="37" spans="1:6" ht="12.95" customHeight="1" x14ac:dyDescent="0.25">
      <c r="A37" s="103"/>
      <c r="B37" s="104"/>
      <c r="C37" s="104"/>
      <c r="D37" s="105"/>
      <c r="E37" s="116"/>
    </row>
    <row r="38" spans="1:6" ht="12.95" customHeight="1" thickBot="1" x14ac:dyDescent="0.3">
      <c r="A38" s="106"/>
      <c r="B38" s="107"/>
      <c r="C38" s="107"/>
      <c r="D38" s="108"/>
      <c r="E38" s="117"/>
    </row>
    <row r="39" spans="1:6" ht="12.95" customHeight="1" x14ac:dyDescent="0.25">
      <c r="A39" s="109" t="s">
        <v>121</v>
      </c>
      <c r="B39" s="110"/>
      <c r="C39" s="110"/>
      <c r="D39" s="111"/>
      <c r="E39" s="115">
        <v>224000</v>
      </c>
    </row>
    <row r="40" spans="1:6" ht="12.95" customHeight="1" x14ac:dyDescent="0.25">
      <c r="A40" s="112"/>
      <c r="B40" s="113"/>
      <c r="C40" s="113"/>
      <c r="D40" s="114"/>
      <c r="E40" s="116"/>
    </row>
    <row r="41" spans="1:6" ht="12.95" customHeight="1" thickBot="1" x14ac:dyDescent="0.3">
      <c r="A41" s="112"/>
      <c r="B41" s="113"/>
      <c r="C41" s="113"/>
      <c r="D41" s="114"/>
      <c r="E41" s="116"/>
    </row>
    <row r="42" spans="1:6" ht="16.5" thickBot="1" x14ac:dyDescent="0.3">
      <c r="A42" s="141" t="s">
        <v>122</v>
      </c>
      <c r="B42" s="142"/>
      <c r="C42" s="142"/>
      <c r="D42" s="142"/>
      <c r="E42" s="142"/>
      <c r="F42" s="143"/>
    </row>
    <row r="43" spans="1:6" ht="15" customHeight="1" thickBot="1" x14ac:dyDescent="0.3">
      <c r="D43" s="90" t="s">
        <v>95</v>
      </c>
    </row>
    <row r="44" spans="1:6" ht="15" customHeight="1" thickBot="1" x14ac:dyDescent="0.3">
      <c r="D44" s="94" t="s">
        <v>96</v>
      </c>
      <c r="E44" s="95" t="s">
        <v>115</v>
      </c>
    </row>
    <row r="45" spans="1:6" ht="15" customHeight="1" thickBot="1" x14ac:dyDescent="0.3">
      <c r="D45" s="96" t="s">
        <v>98</v>
      </c>
      <c r="E45" s="97" t="s">
        <v>123</v>
      </c>
    </row>
    <row r="46" spans="1:6" ht="15" customHeight="1" thickBot="1" x14ac:dyDescent="0.3">
      <c r="D46" s="96" t="s">
        <v>100</v>
      </c>
      <c r="E46" s="97" t="s">
        <v>124</v>
      </c>
    </row>
    <row r="47" spans="1:6" ht="15" customHeight="1" thickBot="1" x14ac:dyDescent="0.3">
      <c r="D47" s="96" t="s">
        <v>102</v>
      </c>
      <c r="E47" s="97" t="s">
        <v>125</v>
      </c>
    </row>
    <row r="48" spans="1:6" ht="15" customHeight="1" thickBot="1" x14ac:dyDescent="0.3">
      <c r="D48" s="96" t="s">
        <v>104</v>
      </c>
      <c r="E48" s="97" t="s">
        <v>105</v>
      </c>
    </row>
    <row r="49" spans="1:9" ht="15" customHeight="1" thickBot="1" x14ac:dyDescent="0.3">
      <c r="D49" s="96" t="s">
        <v>106</v>
      </c>
      <c r="E49" s="97" t="s">
        <v>118</v>
      </c>
    </row>
    <row r="50" spans="1:9" ht="15" customHeight="1" thickBot="1" x14ac:dyDescent="0.3">
      <c r="D50" s="96" t="s">
        <v>108</v>
      </c>
      <c r="E50" s="97" t="s">
        <v>109</v>
      </c>
    </row>
    <row r="51" spans="1:9" ht="15" customHeight="1" thickBot="1" x14ac:dyDescent="0.3">
      <c r="D51" s="128" t="s">
        <v>110</v>
      </c>
      <c r="E51" s="129" t="s">
        <v>109</v>
      </c>
    </row>
    <row r="52" spans="1:9" ht="15.75" thickBot="1" x14ac:dyDescent="0.3">
      <c r="A52" s="147" t="s">
        <v>113</v>
      </c>
      <c r="B52" s="148"/>
      <c r="C52" s="148"/>
      <c r="D52" s="148"/>
      <c r="E52" s="149"/>
    </row>
    <row r="53" spans="1:9" ht="12.95" customHeight="1" x14ac:dyDescent="0.25">
      <c r="A53" s="100" t="s">
        <v>119</v>
      </c>
      <c r="B53" s="101"/>
      <c r="C53" s="101"/>
      <c r="D53" s="102"/>
      <c r="E53" s="115">
        <v>140000</v>
      </c>
    </row>
    <row r="54" spans="1:9" ht="12.95" customHeight="1" x14ac:dyDescent="0.25">
      <c r="A54" s="103"/>
      <c r="B54" s="104"/>
      <c r="C54" s="104"/>
      <c r="D54" s="105"/>
      <c r="E54" s="116"/>
    </row>
    <row r="55" spans="1:9" ht="12.95" customHeight="1" thickBot="1" x14ac:dyDescent="0.3">
      <c r="A55" s="106"/>
      <c r="B55" s="107"/>
      <c r="C55" s="107"/>
      <c r="D55" s="108"/>
      <c r="E55" s="117"/>
    </row>
    <row r="56" spans="1:9" ht="12.95" customHeight="1" x14ac:dyDescent="0.25">
      <c r="A56" s="100" t="s">
        <v>120</v>
      </c>
      <c r="B56" s="101"/>
      <c r="C56" s="101"/>
      <c r="D56" s="102"/>
      <c r="E56" s="115">
        <v>152400</v>
      </c>
    </row>
    <row r="57" spans="1:9" ht="12.95" customHeight="1" x14ac:dyDescent="0.25">
      <c r="A57" s="103"/>
      <c r="B57" s="104"/>
      <c r="C57" s="104"/>
      <c r="D57" s="105"/>
      <c r="E57" s="116"/>
    </row>
    <row r="58" spans="1:9" ht="12.95" customHeight="1" thickBot="1" x14ac:dyDescent="0.3">
      <c r="A58" s="106"/>
      <c r="B58" s="107"/>
      <c r="C58" s="107"/>
      <c r="D58" s="108"/>
      <c r="E58" s="117"/>
    </row>
    <row r="59" spans="1:9" ht="12.95" customHeight="1" x14ac:dyDescent="0.25">
      <c r="A59" s="109" t="s">
        <v>121</v>
      </c>
      <c r="B59" s="110"/>
      <c r="C59" s="110"/>
      <c r="D59" s="111"/>
      <c r="E59" s="115">
        <v>156500</v>
      </c>
    </row>
    <row r="60" spans="1:9" ht="12.95" customHeight="1" x14ac:dyDescent="0.25">
      <c r="A60" s="112"/>
      <c r="B60" s="113"/>
      <c r="C60" s="113"/>
      <c r="D60" s="114"/>
      <c r="E60" s="116"/>
    </row>
    <row r="61" spans="1:9" ht="12.95" customHeight="1" x14ac:dyDescent="0.3">
      <c r="A61" s="112"/>
      <c r="B61" s="113"/>
      <c r="C61" s="113"/>
      <c r="D61" s="114"/>
      <c r="E61" s="116"/>
      <c r="I61" s="119"/>
    </row>
    <row r="62" spans="1:9" ht="35.25" customHeight="1" thickBot="1" x14ac:dyDescent="0.3">
      <c r="A62" s="121" t="s">
        <v>133</v>
      </c>
      <c r="B62" s="122"/>
      <c r="C62" s="122"/>
      <c r="D62" s="122"/>
      <c r="E62" s="122"/>
      <c r="F62" s="122"/>
    </row>
    <row r="63" spans="1:9" ht="16.5" thickBot="1" x14ac:dyDescent="0.3">
      <c r="A63" s="141" t="s">
        <v>126</v>
      </c>
      <c r="B63" s="142"/>
      <c r="C63" s="142"/>
      <c r="D63" s="142"/>
      <c r="E63" s="142"/>
      <c r="F63" s="143"/>
    </row>
    <row r="64" spans="1:9" ht="15" customHeight="1" thickBot="1" x14ac:dyDescent="0.3">
      <c r="D64" s="90" t="s">
        <v>95</v>
      </c>
    </row>
    <row r="65" spans="1:6" ht="15" customHeight="1" thickBot="1" x14ac:dyDescent="0.3">
      <c r="D65" s="94" t="s">
        <v>96</v>
      </c>
      <c r="E65" s="95" t="s">
        <v>127</v>
      </c>
    </row>
    <row r="66" spans="1:6" ht="15" customHeight="1" thickBot="1" x14ac:dyDescent="0.3">
      <c r="D66" s="96" t="s">
        <v>98</v>
      </c>
      <c r="E66" s="97" t="s">
        <v>99</v>
      </c>
    </row>
    <row r="67" spans="1:6" ht="15" customHeight="1" thickBot="1" x14ac:dyDescent="0.3">
      <c r="D67" s="96" t="s">
        <v>100</v>
      </c>
      <c r="E67" s="97" t="s">
        <v>128</v>
      </c>
    </row>
    <row r="68" spans="1:6" ht="15" customHeight="1" thickBot="1" x14ac:dyDescent="0.3">
      <c r="D68" s="96" t="s">
        <v>102</v>
      </c>
      <c r="E68" s="97" t="s">
        <v>129</v>
      </c>
    </row>
    <row r="69" spans="1:6" ht="15" customHeight="1" thickBot="1" x14ac:dyDescent="0.3">
      <c r="D69" s="96" t="s">
        <v>104</v>
      </c>
      <c r="E69" s="97" t="s">
        <v>130</v>
      </c>
    </row>
    <row r="70" spans="1:6" ht="15" customHeight="1" thickBot="1" x14ac:dyDescent="0.3">
      <c r="D70" s="96" t="s">
        <v>106</v>
      </c>
      <c r="E70" s="97" t="s">
        <v>107</v>
      </c>
    </row>
    <row r="71" spans="1:6" ht="15" customHeight="1" thickBot="1" x14ac:dyDescent="0.3">
      <c r="D71" s="96" t="s">
        <v>108</v>
      </c>
      <c r="E71" s="97" t="s">
        <v>109</v>
      </c>
    </row>
    <row r="72" spans="1:6" ht="15" customHeight="1" thickBot="1" x14ac:dyDescent="0.3">
      <c r="D72" s="96" t="s">
        <v>110</v>
      </c>
      <c r="E72" s="97" t="s">
        <v>109</v>
      </c>
    </row>
    <row r="73" spans="1:6" ht="15" customHeight="1" thickBot="1" x14ac:dyDescent="0.3">
      <c r="D73" s="96" t="s">
        <v>111</v>
      </c>
      <c r="E73" s="97" t="s">
        <v>109</v>
      </c>
    </row>
    <row r="74" spans="1:6" ht="15.75" thickBot="1" x14ac:dyDescent="0.3">
      <c r="F74" s="125"/>
    </row>
    <row r="75" spans="1:6" ht="19.5" thickBot="1" x14ac:dyDescent="0.35">
      <c r="A75" s="130" t="s">
        <v>131</v>
      </c>
      <c r="B75" s="98"/>
      <c r="C75" s="98"/>
      <c r="D75" s="98"/>
      <c r="E75" s="99"/>
      <c r="F75" s="126"/>
    </row>
    <row r="76" spans="1:6" ht="15" customHeight="1" thickBot="1" x14ac:dyDescent="0.3">
      <c r="A76" s="144" t="s">
        <v>134</v>
      </c>
      <c r="B76" s="145"/>
      <c r="C76" s="145"/>
      <c r="D76" s="145"/>
      <c r="E76" s="145"/>
      <c r="F76" s="146"/>
    </row>
    <row r="77" spans="1:6" ht="15" customHeight="1" x14ac:dyDescent="0.25">
      <c r="D77" s="90" t="s">
        <v>95</v>
      </c>
    </row>
    <row r="78" spans="1:6" ht="15" customHeight="1" thickBot="1" x14ac:dyDescent="0.3">
      <c r="D78" s="118"/>
    </row>
    <row r="79" spans="1:6" ht="15" customHeight="1" thickBot="1" x14ac:dyDescent="0.3">
      <c r="D79" s="94" t="s">
        <v>96</v>
      </c>
      <c r="E79" s="95" t="s">
        <v>135</v>
      </c>
    </row>
    <row r="80" spans="1:6" ht="15" customHeight="1" thickBot="1" x14ac:dyDescent="0.3">
      <c r="D80" s="96" t="s">
        <v>136</v>
      </c>
      <c r="E80" s="97" t="s">
        <v>137</v>
      </c>
    </row>
    <row r="81" spans="1:6" ht="15" customHeight="1" thickBot="1" x14ac:dyDescent="0.3">
      <c r="D81" s="96" t="s">
        <v>138</v>
      </c>
      <c r="E81" s="97" t="s">
        <v>139</v>
      </c>
    </row>
    <row r="82" spans="1:6" ht="15" customHeight="1" thickBot="1" x14ac:dyDescent="0.3">
      <c r="D82" s="96" t="s">
        <v>100</v>
      </c>
      <c r="E82" s="97" t="s">
        <v>140</v>
      </c>
    </row>
    <row r="83" spans="1:6" ht="15" customHeight="1" thickBot="1" x14ac:dyDescent="0.3">
      <c r="D83" s="96" t="s">
        <v>141</v>
      </c>
      <c r="E83" s="97" t="s">
        <v>142</v>
      </c>
    </row>
    <row r="84" spans="1:6" ht="15" customHeight="1" thickBot="1" x14ac:dyDescent="0.3">
      <c r="D84" s="96" t="s">
        <v>96</v>
      </c>
      <c r="E84" s="97" t="s">
        <v>143</v>
      </c>
    </row>
    <row r="85" spans="1:6" ht="15" customHeight="1" thickBot="1" x14ac:dyDescent="0.3">
      <c r="D85" s="96" t="s">
        <v>144</v>
      </c>
      <c r="E85" s="97" t="s">
        <v>145</v>
      </c>
    </row>
    <row r="86" spans="1:6" ht="15" customHeight="1" thickBot="1" x14ac:dyDescent="0.3">
      <c r="D86" s="96" t="s">
        <v>146</v>
      </c>
      <c r="E86" s="97" t="s">
        <v>147</v>
      </c>
    </row>
    <row r="87" spans="1:6" ht="15.75" thickBot="1" x14ac:dyDescent="0.3"/>
    <row r="88" spans="1:6" ht="19.5" thickBot="1" x14ac:dyDescent="0.35">
      <c r="A88" s="130" t="s">
        <v>148</v>
      </c>
      <c r="B88" s="98"/>
      <c r="C88" s="98"/>
      <c r="D88" s="98"/>
      <c r="E88" s="99"/>
      <c r="F88" s="127"/>
    </row>
    <row r="89" spans="1:6" ht="16.5" thickBot="1" x14ac:dyDescent="0.3">
      <c r="A89" s="131" t="s">
        <v>150</v>
      </c>
      <c r="B89" s="123"/>
      <c r="C89" s="123"/>
      <c r="D89" s="123"/>
      <c r="E89" s="123"/>
      <c r="F89" s="124"/>
    </row>
    <row r="90" spans="1:6" ht="15" customHeight="1" x14ac:dyDescent="0.25">
      <c r="D90" s="90" t="s">
        <v>95</v>
      </c>
    </row>
    <row r="91" spans="1:6" ht="15" customHeight="1" thickBot="1" x14ac:dyDescent="0.3">
      <c r="D91" s="118"/>
    </row>
    <row r="92" spans="1:6" ht="15" customHeight="1" thickBot="1" x14ac:dyDescent="0.3">
      <c r="D92" s="94" t="s">
        <v>96</v>
      </c>
      <c r="E92" s="95" t="s">
        <v>135</v>
      </c>
    </row>
    <row r="93" spans="1:6" ht="15" customHeight="1" thickBot="1" x14ac:dyDescent="0.3">
      <c r="D93" s="96" t="s">
        <v>136</v>
      </c>
      <c r="E93" s="97" t="s">
        <v>137</v>
      </c>
    </row>
    <row r="94" spans="1:6" ht="15" customHeight="1" thickBot="1" x14ac:dyDescent="0.3">
      <c r="D94" s="96" t="s">
        <v>138</v>
      </c>
      <c r="E94" s="97" t="s">
        <v>139</v>
      </c>
    </row>
    <row r="95" spans="1:6" ht="15" customHeight="1" thickBot="1" x14ac:dyDescent="0.3">
      <c r="D95" s="96" t="s">
        <v>100</v>
      </c>
      <c r="E95" s="97" t="s">
        <v>140</v>
      </c>
    </row>
    <row r="96" spans="1:6" ht="15" customHeight="1" thickBot="1" x14ac:dyDescent="0.3">
      <c r="D96" s="96" t="s">
        <v>141</v>
      </c>
      <c r="E96" s="97" t="s">
        <v>142</v>
      </c>
    </row>
    <row r="97" spans="1:5" ht="15" customHeight="1" thickBot="1" x14ac:dyDescent="0.3">
      <c r="D97" s="96" t="s">
        <v>96</v>
      </c>
      <c r="E97" s="97" t="s">
        <v>143</v>
      </c>
    </row>
    <row r="98" spans="1:5" ht="15" customHeight="1" thickBot="1" x14ac:dyDescent="0.3">
      <c r="D98" s="96" t="s">
        <v>144</v>
      </c>
      <c r="E98" s="97" t="s">
        <v>145</v>
      </c>
    </row>
    <row r="99" spans="1:5" ht="15" customHeight="1" thickBot="1" x14ac:dyDescent="0.3">
      <c r="D99" s="128" t="s">
        <v>146</v>
      </c>
      <c r="E99" s="129" t="s">
        <v>147</v>
      </c>
    </row>
    <row r="100" spans="1:5" ht="19.5" thickBot="1" x14ac:dyDescent="0.35">
      <c r="A100" s="130" t="s">
        <v>151</v>
      </c>
      <c r="B100" s="98"/>
      <c r="C100" s="98"/>
      <c r="D100" s="98"/>
      <c r="E100" s="99"/>
    </row>
  </sheetData>
  <mergeCells count="15">
    <mergeCell ref="A62:F62"/>
    <mergeCell ref="A53:D55"/>
    <mergeCell ref="A56:D58"/>
    <mergeCell ref="A59:D61"/>
    <mergeCell ref="E53:E55"/>
    <mergeCell ref="E56:E58"/>
    <mergeCell ref="E59:E61"/>
    <mergeCell ref="A33:D35"/>
    <mergeCell ref="E33:E35"/>
    <mergeCell ref="A36:D38"/>
    <mergeCell ref="E36:E38"/>
    <mergeCell ref="A39:D41"/>
    <mergeCell ref="E39:E41"/>
    <mergeCell ref="A9:F9"/>
    <mergeCell ref="A10:F10"/>
  </mergeCells>
  <pageMargins left="0.25" right="0.25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4" workbookViewId="0">
      <selection activeCell="N48" sqref="N48"/>
    </sheetView>
  </sheetViews>
  <sheetFormatPr defaultRowHeight="15" x14ac:dyDescent="0.25"/>
  <sheetData>
    <row r="1" spans="1:10" ht="15.75" x14ac:dyDescent="0.25">
      <c r="A1" s="1" t="s">
        <v>0</v>
      </c>
    </row>
    <row r="2" spans="1:10" x14ac:dyDescent="0.25">
      <c r="A2" s="2" t="s">
        <v>1</v>
      </c>
    </row>
    <row r="3" spans="1:10" x14ac:dyDescent="0.25">
      <c r="A3" s="2" t="s">
        <v>2</v>
      </c>
    </row>
    <row r="4" spans="1:10" x14ac:dyDescent="0.25">
      <c r="A4" s="2" t="s">
        <v>3</v>
      </c>
    </row>
    <row r="5" spans="1:10" x14ac:dyDescent="0.25">
      <c r="A5" s="2" t="s">
        <v>4</v>
      </c>
    </row>
    <row r="6" spans="1:10" x14ac:dyDescent="0.25">
      <c r="A6" s="2" t="s">
        <v>5</v>
      </c>
    </row>
    <row r="7" spans="1:10" x14ac:dyDescent="0.25">
      <c r="A7" s="2" t="s">
        <v>6</v>
      </c>
    </row>
    <row r="8" spans="1:10" ht="18.75" x14ac:dyDescent="0.3">
      <c r="A8" s="171" t="s">
        <v>152</v>
      </c>
      <c r="B8" s="171"/>
      <c r="C8" s="171"/>
      <c r="D8" s="171"/>
      <c r="E8" s="171"/>
      <c r="F8" s="171"/>
      <c r="G8" s="171"/>
      <c r="H8" s="171"/>
      <c r="I8" s="171"/>
      <c r="J8" s="171"/>
    </row>
    <row r="9" spans="1:10" x14ac:dyDescent="0.25">
      <c r="A9" s="155" t="s">
        <v>153</v>
      </c>
      <c r="B9" s="156"/>
      <c r="C9" s="151"/>
      <c r="D9" s="157" t="s">
        <v>154</v>
      </c>
      <c r="E9" s="153"/>
      <c r="F9" s="153"/>
      <c r="G9" s="153"/>
      <c r="H9" s="154"/>
      <c r="I9" s="153" t="s">
        <v>155</v>
      </c>
      <c r="J9" s="153"/>
    </row>
    <row r="10" spans="1:10" ht="15.75" x14ac:dyDescent="0.25">
      <c r="A10" s="165" t="s">
        <v>164</v>
      </c>
      <c r="B10" s="165"/>
      <c r="C10" s="165"/>
      <c r="D10" s="165"/>
      <c r="E10" s="165"/>
      <c r="F10" s="165"/>
      <c r="G10" s="165"/>
      <c r="H10" s="165"/>
      <c r="I10" s="165"/>
      <c r="J10" s="165"/>
    </row>
    <row r="11" spans="1:10" ht="12.95" customHeight="1" x14ac:dyDescent="0.25">
      <c r="A11" s="160" t="s">
        <v>158</v>
      </c>
      <c r="B11" s="161"/>
      <c r="C11" s="159" t="s">
        <v>156</v>
      </c>
      <c r="D11" s="150" t="s">
        <v>167</v>
      </c>
      <c r="E11" s="150"/>
      <c r="F11" s="150"/>
      <c r="G11" s="150"/>
      <c r="H11" s="151"/>
      <c r="I11" s="163">
        <v>4499</v>
      </c>
      <c r="J11" s="164"/>
    </row>
    <row r="12" spans="1:10" ht="12.95" customHeight="1" x14ac:dyDescent="0.25">
      <c r="A12" s="160" t="s">
        <v>159</v>
      </c>
      <c r="B12" s="161"/>
      <c r="C12" s="159" t="s">
        <v>156</v>
      </c>
      <c r="D12" s="150" t="s">
        <v>168</v>
      </c>
      <c r="E12" s="150"/>
      <c r="F12" s="150"/>
      <c r="G12" s="150"/>
      <c r="H12" s="151"/>
      <c r="I12" s="163">
        <v>4884</v>
      </c>
      <c r="J12" s="164"/>
    </row>
    <row r="13" spans="1:10" ht="12.95" customHeight="1" x14ac:dyDescent="0.25">
      <c r="A13" s="160" t="s">
        <v>160</v>
      </c>
      <c r="B13" s="161"/>
      <c r="C13" s="159" t="s">
        <v>156</v>
      </c>
      <c r="D13" s="150" t="s">
        <v>169</v>
      </c>
      <c r="E13" s="150"/>
      <c r="F13" s="150"/>
      <c r="G13" s="150"/>
      <c r="H13" s="151"/>
      <c r="I13" s="163">
        <v>4989</v>
      </c>
      <c r="J13" s="164"/>
    </row>
    <row r="14" spans="1:10" ht="12.95" customHeight="1" x14ac:dyDescent="0.25">
      <c r="A14" s="160" t="s">
        <v>162</v>
      </c>
      <c r="B14" s="161"/>
      <c r="C14" s="159" t="s">
        <v>157</v>
      </c>
      <c r="D14" s="150" t="s">
        <v>166</v>
      </c>
      <c r="E14" s="150"/>
      <c r="F14" s="150"/>
      <c r="G14" s="150"/>
      <c r="H14" s="151"/>
      <c r="I14" s="163">
        <v>4620</v>
      </c>
      <c r="J14" s="164"/>
    </row>
    <row r="15" spans="1:10" ht="12.95" customHeight="1" x14ac:dyDescent="0.25">
      <c r="A15" s="160" t="s">
        <v>163</v>
      </c>
      <c r="B15" s="161"/>
      <c r="C15" s="159" t="s">
        <v>157</v>
      </c>
      <c r="D15" s="150" t="s">
        <v>170</v>
      </c>
      <c r="E15" s="150"/>
      <c r="F15" s="150"/>
      <c r="G15" s="150"/>
      <c r="H15" s="151"/>
      <c r="I15" s="163">
        <v>5005</v>
      </c>
      <c r="J15" s="164"/>
    </row>
    <row r="16" spans="1:10" ht="12.95" customHeight="1" x14ac:dyDescent="0.25">
      <c r="A16" s="160" t="s">
        <v>161</v>
      </c>
      <c r="B16" s="161"/>
      <c r="C16" s="159" t="s">
        <v>157</v>
      </c>
      <c r="D16" s="150" t="s">
        <v>171</v>
      </c>
      <c r="E16" s="150"/>
      <c r="F16" s="150"/>
      <c r="G16" s="150"/>
      <c r="H16" s="151"/>
      <c r="I16" s="163">
        <v>5115</v>
      </c>
      <c r="J16" s="164"/>
    </row>
    <row r="17" spans="1:10" ht="12.95" customHeight="1" x14ac:dyDescent="0.25">
      <c r="A17" s="165" t="s">
        <v>165</v>
      </c>
      <c r="B17" s="165"/>
      <c r="C17" s="165"/>
      <c r="D17" s="165"/>
      <c r="E17" s="165"/>
      <c r="F17" s="165"/>
      <c r="G17" s="165"/>
      <c r="H17" s="165"/>
      <c r="I17" s="165"/>
      <c r="J17" s="165"/>
    </row>
    <row r="18" spans="1:10" ht="12.95" customHeight="1" x14ac:dyDescent="0.25">
      <c r="A18" s="160" t="s">
        <v>188</v>
      </c>
      <c r="B18" s="161"/>
      <c r="C18" s="159" t="s">
        <v>172</v>
      </c>
      <c r="D18" s="150" t="s">
        <v>175</v>
      </c>
      <c r="E18" s="150"/>
      <c r="F18" s="150"/>
      <c r="G18" s="150"/>
      <c r="H18" s="151"/>
      <c r="I18" s="163">
        <v>5165</v>
      </c>
      <c r="J18" s="164"/>
    </row>
    <row r="19" spans="1:10" ht="12.95" customHeight="1" x14ac:dyDescent="0.25">
      <c r="A19" s="160" t="s">
        <v>189</v>
      </c>
      <c r="B19" s="161"/>
      <c r="C19" s="159" t="s">
        <v>172</v>
      </c>
      <c r="D19" s="150" t="s">
        <v>176</v>
      </c>
      <c r="E19" s="162"/>
      <c r="F19" s="150"/>
      <c r="G19" s="150"/>
      <c r="H19" s="158"/>
      <c r="I19" s="163">
        <v>5478</v>
      </c>
      <c r="J19" s="164"/>
    </row>
    <row r="20" spans="1:10" ht="12.95" customHeight="1" x14ac:dyDescent="0.25">
      <c r="A20" s="160" t="s">
        <v>190</v>
      </c>
      <c r="B20" s="161"/>
      <c r="C20" s="159" t="s">
        <v>173</v>
      </c>
      <c r="D20" s="162" t="s">
        <v>179</v>
      </c>
      <c r="E20" s="150"/>
      <c r="F20" s="150"/>
      <c r="G20" s="150"/>
      <c r="H20" s="151"/>
      <c r="I20" s="163">
        <v>5500</v>
      </c>
      <c r="J20" s="168"/>
    </row>
    <row r="21" spans="1:10" ht="12.95" customHeight="1" x14ac:dyDescent="0.25">
      <c r="A21" s="160" t="s">
        <v>195</v>
      </c>
      <c r="B21" s="161"/>
      <c r="C21" s="159" t="s">
        <v>173</v>
      </c>
      <c r="D21" s="166" t="s">
        <v>181</v>
      </c>
      <c r="E21" s="150"/>
      <c r="F21" s="150"/>
      <c r="G21" s="150"/>
      <c r="H21" s="167"/>
      <c r="I21" s="163">
        <v>5819</v>
      </c>
      <c r="J21" s="164"/>
    </row>
    <row r="22" spans="1:10" ht="12.95" customHeight="1" x14ac:dyDescent="0.25">
      <c r="A22" s="160" t="s">
        <v>191</v>
      </c>
      <c r="B22" s="161"/>
      <c r="C22" s="159" t="s">
        <v>173</v>
      </c>
      <c r="D22" s="150" t="s">
        <v>180</v>
      </c>
      <c r="E22" s="150"/>
      <c r="F22" s="150"/>
      <c r="G22" s="150"/>
      <c r="H22" s="151"/>
      <c r="I22" s="163">
        <v>6765</v>
      </c>
      <c r="J22" s="164"/>
    </row>
    <row r="23" spans="1:10" ht="12.95" customHeight="1" x14ac:dyDescent="0.25">
      <c r="A23" s="160" t="s">
        <v>192</v>
      </c>
      <c r="B23" s="161"/>
      <c r="C23" s="159" t="s">
        <v>174</v>
      </c>
      <c r="D23" s="150" t="s">
        <v>178</v>
      </c>
      <c r="E23" s="150"/>
      <c r="F23" s="150"/>
      <c r="G23" s="150"/>
      <c r="H23" s="151"/>
      <c r="I23" s="163">
        <v>5742</v>
      </c>
      <c r="J23" s="164"/>
    </row>
    <row r="24" spans="1:10" ht="12.95" customHeight="1" x14ac:dyDescent="0.25">
      <c r="A24" s="160" t="s">
        <v>193</v>
      </c>
      <c r="B24" s="161"/>
      <c r="C24" s="159" t="s">
        <v>174</v>
      </c>
      <c r="D24" s="166" t="s">
        <v>182</v>
      </c>
      <c r="E24" s="150"/>
      <c r="F24" s="150"/>
      <c r="G24" s="150"/>
      <c r="H24" s="151"/>
      <c r="I24" s="163">
        <v>6061</v>
      </c>
      <c r="J24" s="164"/>
    </row>
    <row r="25" spans="1:10" ht="12.95" customHeight="1" x14ac:dyDescent="0.25">
      <c r="A25" s="160" t="s">
        <v>196</v>
      </c>
      <c r="B25" s="161"/>
      <c r="C25" s="159" t="s">
        <v>174</v>
      </c>
      <c r="D25" s="150" t="s">
        <v>183</v>
      </c>
      <c r="E25" s="150"/>
      <c r="F25" s="150"/>
      <c r="G25" s="150"/>
      <c r="H25" s="151"/>
      <c r="I25" s="163">
        <v>7007</v>
      </c>
      <c r="J25" s="164"/>
    </row>
    <row r="26" spans="1:10" ht="12.95" customHeight="1" x14ac:dyDescent="0.25">
      <c r="A26" s="160" t="s">
        <v>197</v>
      </c>
      <c r="B26" s="161"/>
      <c r="C26" s="159" t="s">
        <v>173</v>
      </c>
      <c r="D26" s="162" t="s">
        <v>184</v>
      </c>
      <c r="E26" s="150"/>
      <c r="F26" s="150"/>
      <c r="G26" s="150"/>
      <c r="H26" s="151"/>
      <c r="I26" s="163">
        <v>5984</v>
      </c>
      <c r="J26" s="164"/>
    </row>
    <row r="27" spans="1:10" ht="12.95" customHeight="1" x14ac:dyDescent="0.25">
      <c r="A27" s="160" t="s">
        <v>198</v>
      </c>
      <c r="B27" s="161"/>
      <c r="C27" s="159" t="s">
        <v>173</v>
      </c>
      <c r="D27" s="162" t="s">
        <v>177</v>
      </c>
      <c r="E27" s="150"/>
      <c r="F27" s="150"/>
      <c r="G27" s="150"/>
      <c r="H27" s="151"/>
      <c r="I27" s="163">
        <v>6303</v>
      </c>
      <c r="J27" s="164"/>
    </row>
    <row r="28" spans="1:10" ht="12.95" customHeight="1" x14ac:dyDescent="0.25">
      <c r="A28" s="160" t="s">
        <v>199</v>
      </c>
      <c r="B28" s="161"/>
      <c r="C28" s="159" t="s">
        <v>173</v>
      </c>
      <c r="D28" s="166" t="s">
        <v>187</v>
      </c>
      <c r="E28" s="166"/>
      <c r="F28" s="166"/>
      <c r="G28" s="166"/>
      <c r="H28" s="167"/>
      <c r="I28" s="163">
        <v>7238</v>
      </c>
      <c r="J28" s="164"/>
    </row>
    <row r="29" spans="1:10" ht="12.95" customHeight="1" x14ac:dyDescent="0.25">
      <c r="A29" s="160" t="s">
        <v>200</v>
      </c>
      <c r="B29" s="161"/>
      <c r="C29" s="159" t="s">
        <v>174</v>
      </c>
      <c r="D29" s="162" t="s">
        <v>186</v>
      </c>
      <c r="E29" s="150"/>
      <c r="F29" s="150"/>
      <c r="G29" s="150"/>
      <c r="H29" s="151"/>
      <c r="I29" s="163">
        <v>6232</v>
      </c>
      <c r="J29" s="164"/>
    </row>
    <row r="30" spans="1:10" ht="12.95" customHeight="1" x14ac:dyDescent="0.25">
      <c r="A30" s="160" t="s">
        <v>201</v>
      </c>
      <c r="B30" s="161"/>
      <c r="C30" s="159" t="s">
        <v>174</v>
      </c>
      <c r="D30" s="166" t="s">
        <v>194</v>
      </c>
      <c r="E30" s="150"/>
      <c r="F30" s="150"/>
      <c r="G30" s="150"/>
      <c r="H30" s="151"/>
      <c r="I30" s="163">
        <v>6545</v>
      </c>
      <c r="J30" s="164"/>
    </row>
    <row r="31" spans="1:10" ht="12.95" customHeight="1" x14ac:dyDescent="0.25">
      <c r="A31" s="160" t="s">
        <v>202</v>
      </c>
      <c r="B31" s="161"/>
      <c r="C31" s="159" t="s">
        <v>174</v>
      </c>
      <c r="D31" s="150" t="s">
        <v>185</v>
      </c>
      <c r="E31" s="150"/>
      <c r="F31" s="150"/>
      <c r="G31" s="150"/>
      <c r="H31" s="151"/>
      <c r="I31" s="163">
        <v>7491</v>
      </c>
      <c r="J31" s="164"/>
    </row>
    <row r="32" spans="1:10" ht="12.95" customHeight="1" x14ac:dyDescent="0.25">
      <c r="A32" s="165" t="s">
        <v>203</v>
      </c>
      <c r="B32" s="165"/>
      <c r="C32" s="165"/>
      <c r="D32" s="165"/>
      <c r="E32" s="165"/>
      <c r="F32" s="165"/>
      <c r="G32" s="165"/>
      <c r="H32" s="165"/>
      <c r="I32" s="165"/>
      <c r="J32" s="165"/>
    </row>
    <row r="33" spans="1:10" ht="12.95" customHeight="1" x14ac:dyDescent="0.25">
      <c r="A33" s="153" t="s">
        <v>208</v>
      </c>
      <c r="B33" s="154"/>
      <c r="C33" s="159" t="s">
        <v>204</v>
      </c>
      <c r="D33" s="166" t="s">
        <v>218</v>
      </c>
      <c r="E33" s="150"/>
      <c r="F33" s="150"/>
      <c r="G33" s="150"/>
      <c r="H33" s="151"/>
      <c r="I33" s="163">
        <v>11715</v>
      </c>
      <c r="J33" s="164"/>
    </row>
    <row r="34" spans="1:10" ht="12.95" customHeight="1" x14ac:dyDescent="0.25">
      <c r="A34" s="153" t="s">
        <v>209</v>
      </c>
      <c r="B34" s="154"/>
      <c r="C34" s="159" t="s">
        <v>204</v>
      </c>
      <c r="D34" s="166" t="s">
        <v>219</v>
      </c>
      <c r="E34" s="150"/>
      <c r="F34" s="150"/>
      <c r="G34" s="150"/>
      <c r="H34" s="151"/>
      <c r="I34" s="163">
        <v>12474</v>
      </c>
      <c r="J34" s="164"/>
    </row>
    <row r="35" spans="1:10" ht="12.95" customHeight="1" x14ac:dyDescent="0.25">
      <c r="A35" s="153" t="s">
        <v>210</v>
      </c>
      <c r="B35" s="154"/>
      <c r="C35" s="159" t="s">
        <v>205</v>
      </c>
      <c r="D35" s="166" t="s">
        <v>220</v>
      </c>
      <c r="E35" s="150"/>
      <c r="F35" s="150"/>
      <c r="G35" s="150"/>
      <c r="H35" s="151"/>
      <c r="I35" s="163">
        <v>11946</v>
      </c>
      <c r="J35" s="164"/>
    </row>
    <row r="36" spans="1:10" ht="12.95" customHeight="1" x14ac:dyDescent="0.25">
      <c r="A36" s="153" t="s">
        <v>211</v>
      </c>
      <c r="B36" s="154"/>
      <c r="C36" s="159" t="s">
        <v>205</v>
      </c>
      <c r="D36" s="166" t="s">
        <v>221</v>
      </c>
      <c r="E36" s="150"/>
      <c r="F36" s="150"/>
      <c r="G36" s="150"/>
      <c r="H36" s="151"/>
      <c r="I36" s="163">
        <v>12881</v>
      </c>
      <c r="J36" s="164"/>
    </row>
    <row r="37" spans="1:10" ht="12.95" customHeight="1" x14ac:dyDescent="0.25">
      <c r="A37" s="153" t="s">
        <v>212</v>
      </c>
      <c r="B37" s="154"/>
      <c r="C37" s="159" t="s">
        <v>205</v>
      </c>
      <c r="D37" s="166" t="s">
        <v>222</v>
      </c>
      <c r="E37" s="150"/>
      <c r="F37" s="150"/>
      <c r="G37" s="150"/>
      <c r="H37" s="151"/>
      <c r="I37" s="163">
        <v>13810</v>
      </c>
      <c r="J37" s="164"/>
    </row>
    <row r="38" spans="1:10" ht="12.95" customHeight="1" x14ac:dyDescent="0.25">
      <c r="A38" s="153" t="s">
        <v>213</v>
      </c>
      <c r="B38" s="154"/>
      <c r="C38" s="159" t="s">
        <v>205</v>
      </c>
      <c r="D38" s="166" t="s">
        <v>223</v>
      </c>
      <c r="E38" s="150"/>
      <c r="F38" s="150"/>
      <c r="G38" s="150"/>
      <c r="H38" s="151"/>
      <c r="I38" s="163">
        <v>14520</v>
      </c>
      <c r="J38" s="168"/>
    </row>
    <row r="39" spans="1:10" ht="12.95" customHeight="1" x14ac:dyDescent="0.25">
      <c r="A39" s="153" t="s">
        <v>214</v>
      </c>
      <c r="B39" s="154"/>
      <c r="C39" s="159" t="s">
        <v>206</v>
      </c>
      <c r="D39" s="166" t="s">
        <v>224</v>
      </c>
      <c r="E39" s="150"/>
      <c r="F39" s="150"/>
      <c r="G39" s="150"/>
      <c r="H39" s="151"/>
      <c r="I39" s="163">
        <v>14520</v>
      </c>
      <c r="J39" s="168"/>
    </row>
    <row r="40" spans="1:10" ht="12.95" customHeight="1" x14ac:dyDescent="0.25">
      <c r="A40" s="153" t="s">
        <v>215</v>
      </c>
      <c r="B40" s="154"/>
      <c r="C40" s="159" t="s">
        <v>207</v>
      </c>
      <c r="D40" s="166" t="s">
        <v>225</v>
      </c>
      <c r="E40" s="150"/>
      <c r="F40" s="150"/>
      <c r="G40" s="150"/>
      <c r="H40" s="151"/>
      <c r="I40" s="163">
        <v>15290</v>
      </c>
      <c r="J40" s="164"/>
    </row>
    <row r="41" spans="1:10" ht="12.95" customHeight="1" x14ac:dyDescent="0.25">
      <c r="A41" s="153" t="s">
        <v>216</v>
      </c>
      <c r="B41" s="154"/>
      <c r="C41" s="159" t="s">
        <v>207</v>
      </c>
      <c r="D41" s="166" t="s">
        <v>226</v>
      </c>
      <c r="E41" s="166"/>
      <c r="F41" s="166"/>
      <c r="G41" s="166"/>
      <c r="H41" s="167"/>
      <c r="I41" s="169">
        <v>14740</v>
      </c>
      <c r="J41" s="170"/>
    </row>
    <row r="42" spans="1:10" ht="12.95" customHeight="1" x14ac:dyDescent="0.25">
      <c r="A42" s="153" t="s">
        <v>217</v>
      </c>
      <c r="B42" s="154"/>
      <c r="C42" s="159" t="s">
        <v>207</v>
      </c>
      <c r="D42" s="166" t="s">
        <v>227</v>
      </c>
      <c r="E42" s="150"/>
      <c r="F42" s="150"/>
      <c r="G42" s="150"/>
      <c r="H42" s="151"/>
      <c r="I42" s="163">
        <v>15345</v>
      </c>
      <c r="J42" s="164"/>
    </row>
    <row r="43" spans="1:10" ht="12.95" customHeight="1" x14ac:dyDescent="0.25">
      <c r="A43" s="172" t="s">
        <v>228</v>
      </c>
      <c r="B43" s="172"/>
      <c r="C43" s="172"/>
      <c r="D43" s="172"/>
      <c r="E43" s="172"/>
      <c r="F43" s="172"/>
      <c r="G43" s="172"/>
      <c r="H43" s="172"/>
      <c r="I43" s="172"/>
      <c r="J43" s="172"/>
    </row>
    <row r="44" spans="1:10" ht="12.95" customHeight="1" x14ac:dyDescent="0.25">
      <c r="A44" s="153" t="s">
        <v>229</v>
      </c>
      <c r="B44" s="154"/>
      <c r="C44" s="152" t="s">
        <v>231</v>
      </c>
      <c r="D44" s="150" t="s">
        <v>233</v>
      </c>
      <c r="E44" s="150"/>
      <c r="F44" s="150"/>
      <c r="G44" s="150"/>
      <c r="H44" s="151"/>
      <c r="I44" s="163">
        <v>363</v>
      </c>
      <c r="J44" s="164"/>
    </row>
    <row r="45" spans="1:10" ht="12.95" customHeight="1" x14ac:dyDescent="0.25">
      <c r="A45" s="153" t="s">
        <v>230</v>
      </c>
      <c r="B45" s="154"/>
      <c r="C45" s="152" t="s">
        <v>232</v>
      </c>
      <c r="D45" s="150" t="s">
        <v>234</v>
      </c>
      <c r="E45" s="150"/>
      <c r="F45" s="150"/>
      <c r="G45" s="150"/>
      <c r="H45" s="151"/>
      <c r="I45" s="163">
        <v>506</v>
      </c>
      <c r="J45" s="164"/>
    </row>
    <row r="53" spans="2:9" x14ac:dyDescent="0.25">
      <c r="B53" t="s">
        <v>235</v>
      </c>
      <c r="E53" t="s">
        <v>236</v>
      </c>
      <c r="I53" t="s">
        <v>237</v>
      </c>
    </row>
  </sheetData>
  <mergeCells count="72">
    <mergeCell ref="A42:B42"/>
    <mergeCell ref="A43:J43"/>
    <mergeCell ref="I42:J42"/>
    <mergeCell ref="A44:B44"/>
    <mergeCell ref="A45:B45"/>
    <mergeCell ref="I44:J44"/>
    <mergeCell ref="I45:J45"/>
    <mergeCell ref="A39:B39"/>
    <mergeCell ref="A40:B40"/>
    <mergeCell ref="A41:B41"/>
    <mergeCell ref="I39:J39"/>
    <mergeCell ref="I40:J40"/>
    <mergeCell ref="I41:J41"/>
    <mergeCell ref="A36:B36"/>
    <mergeCell ref="A37:B37"/>
    <mergeCell ref="A38:B38"/>
    <mergeCell ref="I33:J33"/>
    <mergeCell ref="I34:J34"/>
    <mergeCell ref="I35:J35"/>
    <mergeCell ref="I36:J36"/>
    <mergeCell ref="I37:J37"/>
    <mergeCell ref="I38:J38"/>
    <mergeCell ref="I30:J30"/>
    <mergeCell ref="I31:J31"/>
    <mergeCell ref="A32:J32"/>
    <mergeCell ref="A33:B33"/>
    <mergeCell ref="A34:B34"/>
    <mergeCell ref="A35:B35"/>
    <mergeCell ref="I24:J24"/>
    <mergeCell ref="I25:J25"/>
    <mergeCell ref="I26:J26"/>
    <mergeCell ref="I27:J27"/>
    <mergeCell ref="I28:J28"/>
    <mergeCell ref="I29:J29"/>
    <mergeCell ref="A28:B28"/>
    <mergeCell ref="A29:B29"/>
    <mergeCell ref="A30:B30"/>
    <mergeCell ref="A31:B31"/>
    <mergeCell ref="I18:J18"/>
    <mergeCell ref="I19:J19"/>
    <mergeCell ref="I20:J20"/>
    <mergeCell ref="I21:J21"/>
    <mergeCell ref="I22:J22"/>
    <mergeCell ref="I23:J23"/>
    <mergeCell ref="A22:B22"/>
    <mergeCell ref="A23:B23"/>
    <mergeCell ref="A24:B24"/>
    <mergeCell ref="A25:B25"/>
    <mergeCell ref="A26:B26"/>
    <mergeCell ref="A27:B27"/>
    <mergeCell ref="I15:J15"/>
    <mergeCell ref="I16:J16"/>
    <mergeCell ref="A18:B18"/>
    <mergeCell ref="A19:B19"/>
    <mergeCell ref="A20:B20"/>
    <mergeCell ref="A21:B21"/>
    <mergeCell ref="A13:B13"/>
    <mergeCell ref="A14:B14"/>
    <mergeCell ref="A15:B15"/>
    <mergeCell ref="A16:B16"/>
    <mergeCell ref="A10:J10"/>
    <mergeCell ref="A17:J17"/>
    <mergeCell ref="I11:J11"/>
    <mergeCell ref="I12:J12"/>
    <mergeCell ref="I13:J13"/>
    <mergeCell ref="I14:J14"/>
    <mergeCell ref="A8:J8"/>
    <mergeCell ref="A9:B9"/>
    <mergeCell ref="D9:H9"/>
    <mergeCell ref="I9:J9"/>
    <mergeCell ref="A11:B11"/>
    <mergeCell ref="A12:B12"/>
  </mergeCells>
  <pageMargins left="0.25" right="0.25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италия</vt:lpstr>
      <vt:lpstr>тайвань</vt:lpstr>
      <vt:lpstr>Швейцария</vt:lpstr>
      <vt:lpstr>Лист4</vt:lpstr>
      <vt:lpstr>Лист5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2013-09-18T11:05:03Z</dcterms:modified>
</cp:coreProperties>
</file>